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4400" windowHeight="12795" tabRatio="843" activeTab="0"/>
  </bookViews>
  <sheets>
    <sheet name="dichiarazioni" sheetId="1" r:id="rId1"/>
    <sheet name="impegni" sheetId="2" r:id="rId2"/>
    <sheet name="requisiti finanziari" sheetId="3" r:id="rId3"/>
    <sheet name="calcolo PMI" sheetId="4" r:id="rId4"/>
  </sheets>
  <definedNames>
    <definedName name="_xlnm.Print_Area" localSheetId="3">'calcolo PMI'!$A:$Z</definedName>
    <definedName name="_xlnm.Print_Area" localSheetId="0">'dichiarazioni'!$A$2:$G$73</definedName>
    <definedName name="_xlnm.Print_Area" localSheetId="1">'impegni'!$A$1:$F$49</definedName>
    <definedName name="_xlnm.Print_Area" localSheetId="2">'requisiti finanziari'!$A:$R</definedName>
    <definedName name="congiuntoSI">#REF!</definedName>
    <definedName name="dimensione">#REF!</definedName>
    <definedName name="età">#REF!</definedName>
    <definedName name="materiali">#REF!</definedName>
    <definedName name="natura">#REF!</definedName>
    <definedName name="operai">#REF!</definedName>
    <definedName name="ore">#REF!</definedName>
    <definedName name="oreoperai">#REF!</definedName>
    <definedName name="personale">#REF!</definedName>
    <definedName name="pswattiva">#REF!</definedName>
    <definedName name="sceltaspecifica">#REF!</definedName>
    <definedName name="tariffe">#REF!</definedName>
    <definedName name="tipofase">#REF!</definedName>
    <definedName name="tipopagamento">#REF!</definedName>
  </definedNames>
  <calcPr fullCalcOnLoad="1"/>
</workbook>
</file>

<file path=xl/sharedStrings.xml><?xml version="1.0" encoding="utf-8"?>
<sst xmlns="http://schemas.openxmlformats.org/spreadsheetml/2006/main" count="333" uniqueCount="263">
  <si>
    <t>TOTALE</t>
  </si>
  <si>
    <t>n.</t>
  </si>
  <si>
    <t>natura giuridica</t>
  </si>
  <si>
    <t>1) nel caso di società a responsabilità limitata, diversa dalle PMI costituitesi da meno di tre anni, qualora abbia perso più della metà del capitale sociale sottoscritto a causa di perdite cumulate. Ciò si verifica quando la deduzione delle perdite cumulate dalle riserve (e da tutte le altre voci generalmente considerate come parte dei fondi propri della società) dà luogo a un importo cumulativo negativo superiore alla metà del capitale sociale sottoscritto;</t>
  </si>
  <si>
    <t>2) nel caso di società in cui almeno alcuni soci abbiano la responsabilità illimitata per i debiti della società, diversa dalle PMI costituitesi da meno di tre anni, qualora abbia perso più della metà dei fondi propri, quali indicati nei conti della società, a causa di perdite cumulate;</t>
  </si>
  <si>
    <t>3) qualora l'impresa sia oggetto di procedura concorsuale per insolvenza o soddisfi le condizioni previste dal diritto nazionale per l'apertura nei suoi confronti di una tale procedura su richiesta dei suoi creditori;</t>
  </si>
  <si>
    <t>4) qualora l'impresa abbia ricevuto un aiuto per il salvataggio e non abbia ancora rimborsato il prestito o revocato la garanzia, o abbia ricevuto un aiuto per la ristrutturazione e sia ancora soggetta a un piano di ristrutturazione;</t>
  </si>
  <si>
    <t>età dell'impresa</t>
  </si>
  <si>
    <t>dimensione</t>
  </si>
  <si>
    <t>versamenti soci (al netto prelievi) + capitale sociale</t>
  </si>
  <si>
    <t>EBITDA precedente</t>
  </si>
  <si>
    <t>interessi precedenti</t>
  </si>
  <si>
    <t>debiti precedenti</t>
  </si>
  <si>
    <t>patrimonio netto precedente</t>
  </si>
  <si>
    <t>punti 1) e 2)</t>
  </si>
  <si>
    <t>punto 5)</t>
  </si>
  <si>
    <t>oppure, se contabilità semplificata</t>
  </si>
  <si>
    <t>parametro</t>
  </si>
  <si>
    <r>
      <t xml:space="preserve">in difficoltà se il rapporto è </t>
    </r>
    <r>
      <rPr>
        <sz val="8"/>
        <rFont val="Calibri"/>
        <family val="2"/>
      </rPr>
      <t>≥</t>
    </r>
    <r>
      <rPr>
        <sz val="8"/>
        <rFont val="Verdana"/>
        <family val="2"/>
      </rPr>
      <t>0,5</t>
    </r>
  </si>
  <si>
    <t>dalla grande impresa</t>
  </si>
  <si>
    <t>per GI</t>
  </si>
  <si>
    <t>perdite/ capitale &lt;0,5</t>
  </si>
  <si>
    <t>patrimonio netto (**)</t>
  </si>
  <si>
    <t>fatturato 
(*)</t>
  </si>
  <si>
    <t>patrimonio
 netto (**)</t>
  </si>
  <si>
    <t>capitale(°)</t>
  </si>
  <si>
    <t>debiti (°°)</t>
  </si>
  <si>
    <t>EBITDA (°°°)</t>
  </si>
  <si>
    <r>
      <t xml:space="preserve">parametro 1
spesa/fatturato
deve essere </t>
    </r>
    <r>
      <rPr>
        <sz val="8"/>
        <rFont val="Calibri"/>
        <family val="2"/>
      </rPr>
      <t>≤</t>
    </r>
    <r>
      <rPr>
        <sz val="8"/>
        <rFont val="Verdana"/>
        <family val="2"/>
      </rPr>
      <t>0,3</t>
    </r>
  </si>
  <si>
    <t>ultimo bilancio approvato</t>
  </si>
  <si>
    <t>parametro 1</t>
  </si>
  <si>
    <t>parametro 2</t>
  </si>
  <si>
    <t>parametro 3</t>
  </si>
  <si>
    <t>parametro 4</t>
  </si>
  <si>
    <t>penultimo bilancio approvato</t>
  </si>
  <si>
    <t>anno ultimo bilancio approvato</t>
  </si>
  <si>
    <t>dati generali</t>
  </si>
  <si>
    <t>(°°°)  EBTDA: reddito prima del pagamento degli interessi sui debiti, le tasse, il deprezzamento dei beni e gli ammortamenti. Se negativo (anteporre segno "-") il parametro si considera non rispettato</t>
  </si>
  <si>
    <t>interessi (°°°°)</t>
  </si>
  <si>
    <t>il sottoscritto</t>
  </si>
  <si>
    <t>codice fiscale</t>
  </si>
  <si>
    <t>in qualità di</t>
  </si>
  <si>
    <t>dell'impresa</t>
  </si>
  <si>
    <t>dichiarazione sostitutiva di certificazioni e di atto di notorietà
(artt. 46 e 47 DPR 445 del 28 dicembre 2000)</t>
  </si>
  <si>
    <t>- consapevole delle responsabilità anche penali derivanti dal rilascio di dichiarazioni mendaci e della conseguente decadenza dai benefici concessi sulla base di una dichiarazione non veritiera, ai sensi degli articoli 75 e 76 del decreto del Presidente della Repubblica 28 dicembre 2000, n. 445</t>
  </si>
  <si>
    <t>dichiara</t>
  </si>
  <si>
    <t>1)</t>
  </si>
  <si>
    <t>2)</t>
  </si>
  <si>
    <t>3)</t>
  </si>
  <si>
    <t>4)</t>
  </si>
  <si>
    <t>5)</t>
  </si>
  <si>
    <t>6)</t>
  </si>
  <si>
    <t>7)</t>
  </si>
  <si>
    <t>soggetto concedente</t>
  </si>
  <si>
    <t>importo concesso</t>
  </si>
  <si>
    <t>norma di riferimento</t>
  </si>
  <si>
    <t>data concessione</t>
  </si>
  <si>
    <t>procuratore interno</t>
  </si>
  <si>
    <t>8)</t>
  </si>
  <si>
    <t>9)</t>
  </si>
  <si>
    <t>10)</t>
  </si>
  <si>
    <t>11)</t>
  </si>
  <si>
    <t>MODELLO PER IL CALCOLO DELLA DIMENSIONE</t>
  </si>
  <si>
    <t>sezione A)</t>
  </si>
  <si>
    <t>Riepilogo parametri dimensionali</t>
  </si>
  <si>
    <t>1) composizione sociale ad oggi (i cui parametri sono dettagliati nelle successive sezioni B) e C):</t>
  </si>
  <si>
    <t>nominativo soci</t>
  </si>
  <si>
    <t>sede</t>
  </si>
  <si>
    <t>quota%</t>
  </si>
  <si>
    <t>voto%</t>
  </si>
  <si>
    <t>dell'ultimo esercizio contabile chiuso il</t>
  </si>
  <si>
    <t>del penultimo esercizio contabile chiuso il</t>
  </si>
  <si>
    <t>imprese</t>
  </si>
  <si>
    <t>dichiarante</t>
  </si>
  <si>
    <t>sezione B)</t>
  </si>
  <si>
    <t>imprese ASSOCIATE all'impresa richiedente</t>
  </si>
  <si>
    <r>
      <t xml:space="preserve">1) imprese </t>
    </r>
    <r>
      <rPr>
        <b/>
        <u val="single"/>
        <sz val="12"/>
        <rFont val="Verdana"/>
        <family val="2"/>
      </rPr>
      <t>associate</t>
    </r>
    <r>
      <rPr>
        <u val="single"/>
        <sz val="12"/>
        <rFont val="Verdana"/>
        <family val="2"/>
      </rPr>
      <t xml:space="preserve"> direttamente all’impresa richiedente</t>
    </r>
  </si>
  <si>
    <t>NB precisare se l'associazione è a monte o a valle</t>
  </si>
  <si>
    <t>fatturato ML</t>
  </si>
  <si>
    <t>tot. attivo bilancio ML</t>
  </si>
  <si>
    <t>denominazione, codice fiscale e sede legale</t>
  </si>
  <si>
    <t>anno di riferimento</t>
  </si>
  <si>
    <t>n.occupati in ULA</t>
  </si>
  <si>
    <t>quota % partecip. e diritti voto</t>
  </si>
  <si>
    <t>fatturato annuo ML</t>
  </si>
  <si>
    <t>attivo di bilancio ML</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</si>
  <si>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</si>
  <si>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dati in proporz. alle %</t>
  </si>
  <si>
    <t>n. ULA</t>
  </si>
  <si>
    <t>fatturato  ML</t>
  </si>
  <si>
    <t>attivo di bil. ML</t>
  </si>
  <si>
    <t>sezione C)</t>
  </si>
  <si>
    <t>imprese COLLEGATE all'impresa richiedente</t>
  </si>
  <si>
    <r>
      <t xml:space="preserve">1) imprese </t>
    </r>
    <r>
      <rPr>
        <b/>
        <u val="single"/>
        <sz val="12"/>
        <rFont val="Verdana"/>
        <family val="2"/>
      </rPr>
      <t>collegate</t>
    </r>
    <r>
      <rPr>
        <u val="single"/>
        <sz val="12"/>
        <rFont val="Verdana"/>
        <family val="2"/>
      </rPr>
      <t xml:space="preserve"> direttamente all’impresa richiedente</t>
    </r>
  </si>
  <si>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</si>
  <si>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</si>
  <si>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t>NB non si computano le associate delle associate
NB indicare a quale impresa è riferita l’associazione
NB indicare le associate ma non i loro dati se essi sono già ripresi tramite consolidamento in proporzione almeno equivalente alle percentuali di partecipazione</t>
  </si>
  <si>
    <t>denominazione</t>
  </si>
  <si>
    <t>legale rappresentante</t>
  </si>
  <si>
    <t>titolare di impresa individuale</t>
  </si>
  <si>
    <t xml:space="preserve">  micro impresa</t>
  </si>
  <si>
    <t xml:space="preserve">  piccola impresa</t>
  </si>
  <si>
    <t xml:space="preserve">  media impresa</t>
  </si>
  <si>
    <t>12)</t>
  </si>
  <si>
    <t>Per le imprese esonerate dalla tenuta della contabilità ordinaria e/o dalla redazione del bilancio, le predette informazioni sono riferite al fatturato e al patrimonio netto dell’ultimo esercizio chiuso desumibili, per quanto riguarda il fatturato dall’ultima dichiarazione dei redditi presentata e, per quanto riguarda il capitale, sulla base del prospetto delle attività e delle passività redatto  in conformità alle norme in materia civilistica e tributaria.</t>
  </si>
  <si>
    <t>13)</t>
  </si>
  <si>
    <t>consentire ed agevolare ispezioni e controlli;</t>
  </si>
  <si>
    <t>MODELLO PER IL CALCOLO DEI REQUISITI FINANZIARI</t>
  </si>
  <si>
    <r>
      <t xml:space="preserve">4) quadro riepilogativo imprese </t>
    </r>
    <r>
      <rPr>
        <b/>
        <u val="single"/>
        <sz val="12"/>
        <rFont val="Verdana"/>
        <family val="2"/>
      </rPr>
      <t xml:space="preserve">collegate </t>
    </r>
    <r>
      <rPr>
        <u val="single"/>
        <sz val="12"/>
        <rFont val="Verdana"/>
        <family val="2"/>
      </rPr>
      <t>all’impresa richiedente</t>
    </r>
  </si>
  <si>
    <t>in difficoltà se tutti i 4 parametri (debito/ patrimonio e copertura interessi su 2 anni) non rientrano nei limiti previsti</t>
  </si>
  <si>
    <t>codice fiscale (o identificativo fiscale estero)</t>
  </si>
  <si>
    <t>5) nel caso di un'impresa diversa da una PMI, qualora, negli ultimi due anni il rapporto debito/patrimonio netto contabile dell'impresa sia stato superiore a 7,5 e il quoziente di copertura degli interessi dell'impresa (EBITDA/interessi) sia stato inferiore a 1,0.</t>
  </si>
  <si>
    <t>(compilare se pertinente e se l'impresa intende avvalersi delle agevolazioni previste per le PMI)</t>
  </si>
  <si>
    <t>Supporto per l'autovalutazione del possesso del requisito di PMI. La compilazione è comunque richiesta, per quanto non facente parte della dichiarazione sostitutiva.</t>
  </si>
  <si>
    <t>indirizzo sede legale</t>
  </si>
  <si>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</si>
  <si>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t>Per le imprese di nuova costituzione che non dispongano dei dati economici definitivi e approvati relativi al primo esercizio, l’accertamento della capacità finanziaria sarà effettuato sulla base del solo criterio B) previsto dal bando (congruenza tra spesa e capitale netto).  In tale fattispecie, il valore del patrimonio netto sarà accertato sulla base dell’importo del capitale sociale sottoscritto e liberato così come risultante dal certificato di iscrizione alla CCIAA . Resta salvo che l’impresa può provvedere all’aumento di capitale come previsto ai punti a) e b).</t>
  </si>
  <si>
    <t>(°) capitale (voce I del patrimonio netto) desunto dal bilancio (CEE)</t>
  </si>
  <si>
    <t>(°°) debiti (lettera D del Passivo) desunti dal bilancio (CEE)</t>
  </si>
  <si>
    <t>(°°°°) oneri finanziari (voce 17 della lettera C del conto economico) desunto dal bilancio (CEE)</t>
  </si>
  <si>
    <t>(*) ricavi delle vendite e delle prestazioni, voce A1 del conto economico del bilancio (CEE)</t>
  </si>
  <si>
    <t>(**) patrimonio netto (lettera A del Passivo) desunto dal bilancio (CEE)</t>
  </si>
  <si>
    <r>
      <t>in difficoltà se il rapporto è &lt;</t>
    </r>
    <r>
      <rPr>
        <sz val="8"/>
        <rFont val="Verdana"/>
        <family val="2"/>
      </rPr>
      <t>0,5</t>
    </r>
  </si>
  <si>
    <r>
      <t xml:space="preserve">patrimonio/ capitale deve essere </t>
    </r>
    <r>
      <rPr>
        <sz val="8"/>
        <rFont val="Calibri"/>
        <family val="2"/>
      </rPr>
      <t>≥</t>
    </r>
    <r>
      <rPr>
        <sz val="8"/>
        <rFont val="Verdana"/>
        <family val="2"/>
      </rPr>
      <t>0,5)</t>
    </r>
  </si>
  <si>
    <r>
      <t xml:space="preserve">debiti/patrimonio deve essere </t>
    </r>
    <r>
      <rPr>
        <sz val="8"/>
        <rFont val="Calibri"/>
        <family val="2"/>
      </rPr>
      <t>≤</t>
    </r>
    <r>
      <rPr>
        <sz val="8"/>
        <rFont val="Verdana"/>
        <family val="2"/>
      </rPr>
      <t>7,5</t>
    </r>
  </si>
  <si>
    <r>
      <t xml:space="preserve">EBTDA/interessi deve essere </t>
    </r>
    <r>
      <rPr>
        <sz val="8"/>
        <rFont val="Calibri"/>
        <family val="2"/>
      </rPr>
      <t>≥</t>
    </r>
    <r>
      <rPr>
        <sz val="8"/>
        <rFont val="Verdana"/>
        <family val="2"/>
      </rPr>
      <t>1</t>
    </r>
  </si>
  <si>
    <t>Al fine di consentire l'autovalutazione in merito al requisito di capacità economico-finanziaria, si richiede di compilare i seguenti campi relativi all'ultimo bilancio</t>
  </si>
  <si>
    <t>La verifica ha esito positivo qualora almeno uno dei seguenti requisiti A e B sia soddisfatto</t>
  </si>
  <si>
    <t>(°) indicare “A” per associate, “C” per collegate, “I” per investitori istituzionali, “IC” per investitori istituzionali collegati, “P” per persone fisiche collegate ad altre imprese. In caso non ricorra alcuna delle ipotesi previste, lasciare il campo in bianco</t>
  </si>
  <si>
    <t>(°)</t>
  </si>
  <si>
    <t>n. occupati in ULA (**)</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</si>
  <si>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</si>
  <si>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associate (***)</t>
  </si>
  <si>
    <t>(***) riportare i total della successiva sezione B)</t>
  </si>
  <si>
    <t>(****) riportare i total della successiva sezione C)</t>
  </si>
  <si>
    <t>collegate o bilancio consolidato (****)</t>
  </si>
  <si>
    <t>Esempio: BIANCHI SRL - 012541225488899 - PADOVA - (collegata a monte alla ROSSI SRL)</t>
  </si>
  <si>
    <t>NB indicare le collegate ma non i loro dati se essi sono già ripresi tramite consolidamento
NB indicare a quale impresa è riferito il collegamento
NB riportare anche i collegamenti tramite persona (o gruppo di persone) fisica indicando il nome del/i soggetto/i</t>
  </si>
  <si>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</si>
  <si>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r>
      <t xml:space="preserve">3) quadro riepilogativo imprese </t>
    </r>
    <r>
      <rPr>
        <b/>
        <u val="single"/>
        <sz val="12"/>
        <rFont val="Verdana"/>
        <family val="2"/>
      </rPr>
      <t>associate</t>
    </r>
    <r>
      <rPr>
        <u val="single"/>
        <sz val="12"/>
        <rFont val="Verdana"/>
        <family val="2"/>
      </rPr>
      <t xml:space="preserve"> all’impresa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</si>
  <si>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</si>
  <si>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 LILLA SRL - 012541225487111
GORIZIA - (associata a valle alla GIALLI SRL)</t>
  </si>
  <si>
    <t>1A</t>
  </si>
  <si>
    <t>2B</t>
  </si>
  <si>
    <t>Totale dei dati da riportarenella tabella al punto 2 della sezione A)</t>
  </si>
  <si>
    <t>1B</t>
  </si>
  <si>
    <t>…</t>
  </si>
  <si>
    <t>2C</t>
  </si>
  <si>
    <t>1C</t>
  </si>
  <si>
    <t>Esempio: ROSSI SRL - 012541225487248 -UDINE - (associata a monte della richiedente)</t>
  </si>
  <si>
    <t>denominazione, codice fiscale e sede legale
e riferimento all'impresa con cui è collegata</t>
  </si>
  <si>
    <t>Esempio: ASIA SRL - 012541225482233 -FIRENZE- (associata a valle della richiedente)</t>
  </si>
  <si>
    <t>2A</t>
  </si>
  <si>
    <t>Esempio: NERI SRL - 012541225487111 - GORIZIA - (collegata a valle della BIANCHI SRL)</t>
  </si>
  <si>
    <t>Esempio: ROSSI SRL</t>
  </si>
  <si>
    <t>Esempio: BIANCHI SRL</t>
  </si>
  <si>
    <t>Esempio: NERI SRL</t>
  </si>
  <si>
    <t>Esempio: ASIA SRL</t>
  </si>
  <si>
    <t>denominazione, cod. fisc. e sede legale e riferimento all'impresa con cui è associata</t>
  </si>
  <si>
    <t>Esempio: VERDI SRL - 012541225489090
UDINE - collegata a monte della richiedente)</t>
  </si>
  <si>
    <t>Esempio: VIOLA SRL - 012541225485555
COMO - collegata a valle della richiedente)</t>
  </si>
  <si>
    <t>Esempio: GIALLI SRL - 012541225488899 -TRIESTE - (collegata a monte alla VIOLA SRL tramite socio sig. Filippi)</t>
  </si>
  <si>
    <t>Esempio: VERDI SRL</t>
  </si>
  <si>
    <t>Esempio: VIOLA SRL</t>
  </si>
  <si>
    <t>Esempio: GIALLI SRL</t>
  </si>
  <si>
    <t>Esempio: LILLA SRL</t>
  </si>
  <si>
    <t>% associaz. partecipazione e diritti voto</t>
  </si>
  <si>
    <t>n.occ. in ULA</t>
  </si>
  <si>
    <t>(cancellare gli esempi prima di concludere la compilazione)</t>
  </si>
  <si>
    <t>per società PMI e GI</t>
  </si>
  <si>
    <t>(*) qualora alla data di sottoscrizione della domanda di agevolazione i parametri riferiti all’ultimo esercizio contabile chiuso non consentano di rientrare nella definizione di PMI, l’impresa può indicare e far valere i dati dell’esercizio precedente all’ultimo esercizio contabile chiuso,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</si>
  <si>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r>
      <t xml:space="preserve">2) occupati e valori finanziari: </t>
    </r>
    <r>
      <rPr>
        <i/>
        <sz val="9"/>
        <rFont val="Verdana"/>
        <family val="2"/>
      </rPr>
      <t>(in alternativa *)</t>
    </r>
  </si>
  <si>
    <t>totale perdite (al netto utili) cumulate</t>
  </si>
  <si>
    <r>
      <t>l) “</t>
    </r>
    <r>
      <rPr>
        <i/>
        <sz val="8"/>
        <rFont val="Verdana"/>
        <family val="2"/>
      </rPr>
      <t>impresa in difficoltà”</t>
    </r>
    <r>
      <rPr>
        <sz val="8"/>
        <rFont val="Verdana"/>
        <family val="2"/>
      </rPr>
      <t>: impresa che soddisfa almeno una delle seguenti circostanze:</t>
    </r>
  </si>
  <si>
    <t xml:space="preserve">3) </t>
  </si>
  <si>
    <t>l’impresa, non residente nel territorio italiano, è costituita secondo le norme di diritto civile e commerciale vigenti nello Stato di residenza ed è iscritta nel relativo registro delle imprese;</t>
  </si>
  <si>
    <r>
      <t>l’impresa non è in stato di liquidazione o di fallimento, liquidazione coatta, concordato preventivo ed ogni altra procedura concorsuale prevista dalla legge, né ha in corso un procedimento per la dichiarazione di una di tali situazioni nei propri confronti  (</t>
    </r>
    <r>
      <rPr>
        <sz val="9"/>
        <color indexed="10"/>
        <rFont val="Verdana"/>
        <family val="2"/>
      </rPr>
      <t>art. 3, c. 3, lett. a) punto 4);</t>
    </r>
  </si>
  <si>
    <r>
      <rPr>
        <i/>
        <sz val="8"/>
        <color indexed="10"/>
        <rFont val="Verdana"/>
        <family val="2"/>
      </rPr>
      <t xml:space="preserve">(selezionare se pertinente) </t>
    </r>
    <r>
      <rPr>
        <sz val="8"/>
        <color indexed="10"/>
        <rFont val="Verdana"/>
        <family val="2"/>
      </rPr>
      <t>(art. 3, c. 3, lett. a) punto 8)</t>
    </r>
  </si>
  <si>
    <r>
      <t>l’impresa rispetta la normativa vigente in tema di sicurezza sul lavoro ai sensi dell’art. 73 della legge regionale 5 dicembre 2003, n. 18 (</t>
    </r>
    <r>
      <rPr>
        <i/>
        <sz val="9"/>
        <rFont val="Verdana"/>
        <family val="2"/>
      </rPr>
      <t>Interventi urgenti nei settori dell’industria, dell’artigianato, della cooperazione, del commercio e del turismo, in materia di sicurezza sul lavoro, asili nido nei luoghi di lavoro, nonché a favore delle imprese danneggiate da eventi calamitosi</t>
    </r>
    <r>
      <rPr>
        <sz val="9"/>
        <rFont val="Verdana"/>
        <family val="2"/>
      </rPr>
      <t>) (</t>
    </r>
    <r>
      <rPr>
        <sz val="9"/>
        <color indexed="10"/>
        <rFont val="Verdana"/>
        <family val="2"/>
      </rPr>
      <t>art. 3, c. 3, lett. a) punto 7)</t>
    </r>
    <r>
      <rPr>
        <sz val="9"/>
        <rFont val="Verdana"/>
        <family val="2"/>
      </rPr>
      <t>;</t>
    </r>
  </si>
  <si>
    <t>a)</t>
  </si>
  <si>
    <t>utilizzare la PEC per la trasmissione al Servizio di tutte le comunicazioni relative al procedimento, inviando le corrispondenze all’indirizzo lavoro@certregione.fvg.it;</t>
  </si>
  <si>
    <t>b)</t>
  </si>
  <si>
    <t xml:space="preserve">c) </t>
  </si>
  <si>
    <t>d)</t>
  </si>
  <si>
    <t>e)</t>
  </si>
  <si>
    <t>f)</t>
  </si>
  <si>
    <t>g)</t>
  </si>
  <si>
    <t>h)</t>
  </si>
  <si>
    <t>i)</t>
  </si>
  <si>
    <t>l)</t>
  </si>
  <si>
    <t>m)</t>
  </si>
  <si>
    <t>n)</t>
  </si>
  <si>
    <t>k)</t>
  </si>
  <si>
    <t>j)</t>
  </si>
  <si>
    <t>o)</t>
  </si>
  <si>
    <t>p)</t>
  </si>
  <si>
    <t>q)</t>
  </si>
  <si>
    <t>r)</t>
  </si>
  <si>
    <t>s)</t>
  </si>
  <si>
    <t>t)</t>
  </si>
  <si>
    <t>avviare il progetto nei termini comunicati al Servizio nella dichiarazione di cui alla lettera b);</t>
  </si>
  <si>
    <t>sottoscrivere il CA, a seguito della concessione del contributo;</t>
  </si>
  <si>
    <t xml:space="preserve">rispettare gli obblighi di informazione sul sostegno ottenuto dal Programma; </t>
  </si>
  <si>
    <t>realizzare l’attività progettuale conformemente al progetto ammesso a contributo, fatto salvo quanto previsto all’articolo 16 in relazione alle variazioni di progetto e assumere la responsabilità solidale con gli altri associati in ordine alla realizzazione complessiva del progetto;</t>
  </si>
  <si>
    <t>rimanere proprietari dei prototipi, risultato del progetto finanziato, fino all’adozione dell’atto di approvazione della rendicontazione, ai fini dei controlli, fatto salvo quanto previsto all’articolo 16, comma 2;</t>
  </si>
  <si>
    <t>rispettare le tempistiche previste, in particolare la presentazione della rendicontazione entro il termine di 150 giorni dalla conclusione dell’intervento, fatte salve le proroghe autorizzate dal Servizio;</t>
  </si>
  <si>
    <t>mantenere una contabilità separata per tutte le transazioni relative all’iniziativa finanziata, che si sostanzia nel garantire la tracciabilità delle spese relative all’iniziativa nel sistema contabile del beneficiario e nell’organizzazione di un apposito fascicolo di progetto;</t>
  </si>
  <si>
    <t>conservare presso i propri uffici, per 6 (sei) anni dalla data dell’atto di approvazione della rendicontazione, le versioni originali della documentazione di progetto trasmessa in copia, insieme ad eventuale altra documentazione rilevante per il progetto non già nella disponibilità del Servizio;</t>
  </si>
  <si>
    <t xml:space="preserve">mantenere il vincolo di stabilità delle operazioni di cui all’articolo 22 e trasmettere le dichiarazioni di cui all’articolo 22 comma 3; </t>
  </si>
  <si>
    <t xml:space="preserve">comunicare eventuali variazioni, ai sensi degli articoli 15 e 16, in relazione a variazioni e modifiche societarie e l’eventuale chiusura/trasferimento della sede di realizzazione del progetto ai sensi dell’articolo 16 comma 15; </t>
  </si>
  <si>
    <t xml:space="preserve">non ricevere altri contributi sulle spese finanziate, fatto salvo quanto previsto all’articolo 10; </t>
  </si>
  <si>
    <t>comunicare le informazioni necessarie all’implementazione del sistema di monitoraggio nelle modalità richieste per la presentazione della domanda e della rendicontazione;</t>
  </si>
  <si>
    <t xml:space="preserve">mantenere i requisiti soggettivi di cui all’articolo 3, comma 3, lettera a), punti 1) e 2) e 6) e lettera b), ossia essere impresa in attività nel territorio regionale, iscritta al Registro imprese, non destinataria di sanzioni interdittive e regolare rispetto alla normativa antimafia, per tutta la durata del progetto e fino all’adozione dell’atto di approvazione della rendicontazione; per le università e gli organismi di ricerca il mantenimento anche dei requisiti di cui all’articolo 3, commi 4, 5 e 6 per le attività economiche; </t>
  </si>
  <si>
    <t xml:space="preserve">mantenere i requisiti soggettivi di cui all’articolo 3, comma 3, lettera a) punto 4) inerente la liquidazione e le procedure concorsuali, per tutta la durata del progetto e fino all’adozione dell’atto di approvazione della rendicontazione, fatto salvo quanto previsto all’articolo 20; </t>
  </si>
  <si>
    <t xml:space="preserve"> trasmettere la dichiarazione di avvio e di conclusione dell’intervento di cui all’articolo 15, comma 2, lettera a)</t>
  </si>
  <si>
    <t>spesa progetto su bando AAL</t>
  </si>
  <si>
    <t xml:space="preserve">l'impresa ha la sede legale/un'unità operativa, in cui verrà realizzato il progetto, attiva nel territorio regionale;   </t>
  </si>
  <si>
    <r>
      <t>l'attività svolta dall'impresa è coerente con il progetto presentato</t>
    </r>
    <r>
      <rPr>
        <sz val="9"/>
        <rFont val="Verdana"/>
        <family val="2"/>
      </rPr>
      <t>;</t>
    </r>
  </si>
  <si>
    <r>
      <t xml:space="preserve">(1) vedi </t>
    </r>
    <r>
      <rPr>
        <i/>
        <sz val="8"/>
        <rFont val="Verdana"/>
        <family val="2"/>
      </rPr>
      <t>Supporto per l'autovalutazione del possesso del requisito</t>
    </r>
    <r>
      <rPr>
        <sz val="8"/>
        <rFont val="Verdana"/>
        <family val="2"/>
      </rPr>
      <t xml:space="preserve"> contenuto nel foglio </t>
    </r>
    <r>
      <rPr>
        <i/>
        <sz val="8"/>
        <rFont val="Verdana"/>
        <family val="2"/>
      </rPr>
      <t>requisiti finanziari</t>
    </r>
  </si>
  <si>
    <r>
      <t>l’impresa non è “impresa in difficoltà" (</t>
    </r>
    <r>
      <rPr>
        <sz val="9"/>
        <color indexed="10"/>
        <rFont val="Verdana"/>
        <family val="2"/>
      </rPr>
      <t xml:space="preserve">art. 3, c. 3, lett. a) punto 3), così come definita all’art. 2, c. 1, lett. J) </t>
    </r>
    <r>
      <rPr>
        <i/>
        <sz val="8"/>
        <rFont val="Verdana"/>
        <family val="2"/>
      </rPr>
      <t>(1)</t>
    </r>
    <r>
      <rPr>
        <sz val="9"/>
        <rFont val="Verdana"/>
        <family val="2"/>
      </rPr>
      <t>;</t>
    </r>
  </si>
  <si>
    <t>(2) Mese di inizio e mese di fine dell’esercizio contabile</t>
  </si>
  <si>
    <t>(3) Inteso come fatturato annuo risultante dall’ultimo bilancio approvato alla data di presentazione della domanda
(corrispondente al valore dei Ricavi delle vendite e delle prestazioni di cui alla voce A1 dello schema di conto economico ai sensi
del Codice civile)</t>
  </si>
  <si>
    <t>(4) Inteso come patrimonio netto come definito all’art. 2424 del Codice civile, quale risultante dall’ultimo bilancio approvato , nei
termini di legge, alla data della presentazione della domanda</t>
  </si>
  <si>
    <r>
      <t xml:space="preserve">(5) vedi </t>
    </r>
    <r>
      <rPr>
        <i/>
        <sz val="8"/>
        <rFont val="Verdana"/>
        <family val="2"/>
      </rPr>
      <t>Supporto per l'autovalutazione del possesso del requisito</t>
    </r>
    <r>
      <rPr>
        <sz val="8"/>
        <rFont val="Verdana"/>
        <family val="2"/>
      </rPr>
      <t xml:space="preserve"> contenuto nel foglio </t>
    </r>
    <r>
      <rPr>
        <i/>
        <sz val="8"/>
        <rFont val="Verdana"/>
        <family val="2"/>
      </rPr>
      <t xml:space="preserve">calcolo PMI
</t>
    </r>
    <r>
      <rPr>
        <sz val="8"/>
        <rFont val="Verdana"/>
        <family val="2"/>
      </rPr>
      <t>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r>
  </si>
  <si>
    <r>
      <t xml:space="preserve">l'impresa rappresentata rientra, ai sensi dell'Allegato 1 (Definizione di PMI) al regolamento (UE) n. 651/2014 della Commissione del 17/6/2014, nella seguente dimensione </t>
    </r>
    <r>
      <rPr>
        <i/>
        <sz val="8"/>
        <rFont val="Verdana"/>
        <family val="2"/>
      </rPr>
      <t>(5)</t>
    </r>
    <r>
      <rPr>
        <sz val="9"/>
        <rFont val="Verdana"/>
        <family val="2"/>
      </rPr>
      <t xml:space="preserve">: </t>
    </r>
    <r>
      <rPr>
        <i/>
        <sz val="9"/>
        <rFont val="Verdana"/>
        <family val="2"/>
      </rPr>
      <t>(selezionare in alternativa)</t>
    </r>
  </si>
  <si>
    <r>
      <t xml:space="preserve">sono soggetti </t>
    </r>
    <r>
      <rPr>
        <i/>
        <sz val="9"/>
        <rFont val="Verdana"/>
        <family val="2"/>
      </rPr>
      <t>indipendenti</t>
    </r>
    <r>
      <rPr>
        <sz val="9"/>
        <rFont val="Verdana"/>
        <family val="2"/>
      </rPr>
      <t xml:space="preserve"> </t>
    </r>
    <r>
      <rPr>
        <i/>
        <sz val="8"/>
        <rFont val="Verdana"/>
        <family val="2"/>
      </rPr>
      <t>(6)</t>
    </r>
    <r>
      <rPr>
        <sz val="9"/>
        <rFont val="Verdana"/>
        <family val="2"/>
      </rPr>
      <t xml:space="preserve"> dall’impresa:</t>
    </r>
  </si>
  <si>
    <t xml:space="preserve">- a corredo dell’istanza di contributo presentata ai sensi del bando relativo al Programma AAL (Active&amp;Assisted Living) per l’anno ________ per la realizzazione del progetto denominato: </t>
  </si>
  <si>
    <t>- assumendosi la responsabilità delle informazioni contenute nella documentazione inviata contestualmente alla presente dichiarazione;</t>
  </si>
  <si>
    <r>
      <t xml:space="preserve">i dati dichiarati a seguire  (fatturato impresa, capitale netto, anno ultimo esercizio approvato) corrispondono effettivamente a quanto riportato nel bilancio dell’impresa e nella contabilità della stessa relativi all’ultimo esercizio contabile approvato:                                                                                                                                                         Inizio esercizio contabile (gg/mm) </t>
    </r>
    <r>
      <rPr>
        <i/>
        <sz val="8"/>
        <rFont val="Verdana"/>
        <family val="2"/>
      </rPr>
      <t>(2)</t>
    </r>
    <r>
      <rPr>
        <sz val="9"/>
        <rFont val="Verdana"/>
        <family val="2"/>
      </rPr>
      <t xml:space="preserve">                                 Fine esercizio contabile (gg/mm)
Anno ultimo esercizio approvato 
Fatturato impresa </t>
    </r>
    <r>
      <rPr>
        <i/>
        <sz val="8"/>
        <rFont val="Verdana"/>
        <family val="2"/>
      </rPr>
      <t>(3)</t>
    </r>
    <r>
      <rPr>
        <sz val="9"/>
        <rFont val="Verdana"/>
        <family val="2"/>
      </rPr>
      <t xml:space="preserve">                                                          Capitale netto impresa </t>
    </r>
    <r>
      <rPr>
        <i/>
        <sz val="8"/>
        <rFont val="Verdana"/>
        <family val="2"/>
      </rPr>
      <t>(4)</t>
    </r>
    <r>
      <rPr>
        <sz val="9"/>
        <rFont val="Verdana"/>
        <family val="2"/>
      </rPr>
      <t>;</t>
    </r>
  </si>
  <si>
    <t>per le nuove imprese, che non dispongono dei dati economici definitivi e approvati dell’ultimo esercizio, il dato relativo al capitale sociale sottoscritto e liberato dichiarato di seguito corrisponde a quello riportato nel certificato di iscrizione della CCIAA;</t>
  </si>
  <si>
    <r>
      <t xml:space="preserve">sono soggetti </t>
    </r>
    <r>
      <rPr>
        <i/>
        <sz val="9"/>
        <rFont val="Verdana"/>
        <family val="2"/>
      </rPr>
      <t>esterni</t>
    </r>
    <r>
      <rPr>
        <sz val="9"/>
        <rFont val="Verdana"/>
        <family val="2"/>
      </rPr>
      <t xml:space="preserve"> all’impresa i consulenti/fornitori di consulenze, prestazioni e servizi indicati negli allegati della domanda alle voci di spesa “consulenze qualificate”, “prestazioni e servizi” e “realizzazione prototipi” nonché i fornitori dei beni imputati alla voce "beni immateriali"  </t>
    </r>
    <r>
      <rPr>
        <sz val="9"/>
        <color indexed="10"/>
        <rFont val="Verdana"/>
        <family val="2"/>
      </rPr>
      <t>(art. 7, c. 1, lett. c, d, e, f)</t>
    </r>
    <r>
      <rPr>
        <sz val="9"/>
        <rFont val="Verdana"/>
        <family val="2"/>
      </rPr>
      <t>;</t>
    </r>
  </si>
  <si>
    <t xml:space="preserve">(7) i contributi per le imprese sono cumulabili esclusivamente con i contributi previsti dal Programma AAL per l’anno di riferimento e concessi per le medesime spese, secondo la disciplina prevista dal Bando. </t>
  </si>
  <si>
    <r>
      <t xml:space="preserve">(6) Ai sensi dell’art. 2, c. 1, lett. f), sono soggetti </t>
    </r>
    <r>
      <rPr>
        <i/>
        <sz val="8"/>
        <rFont val="Verdana"/>
        <family val="2"/>
      </rPr>
      <t>indipendenti</t>
    </r>
    <r>
      <rPr>
        <sz val="8"/>
        <rFont val="Verdana"/>
        <family val="2"/>
      </rPr>
      <t xml:space="preserve"> le imprese non associate o collegate tra loro, secondo la nozione di associazione e collegamento di cui all’allegato I del regolamento (UE) n. 651/2014, né collegate dalla relazione consorzio-consorziato o rete soggetto-associato, né aventi in comune con l’impresa istante soci/amministratori oppure persone fisiche che ricoprano tali cariche, legate ai medesimi da rapporti di coniugio, parentela e affinità entro il 2° grado. </t>
    </r>
  </si>
  <si>
    <t xml:space="preserve">(luogo e data) </t>
  </si>
  <si>
    <t>(firma)</t>
  </si>
  <si>
    <r>
      <t xml:space="preserve">requisito assente qualora il parametro non risulti </t>
    </r>
    <r>
      <rPr>
        <sz val="8"/>
        <color indexed="10"/>
        <rFont val="Verdana"/>
        <family val="2"/>
      </rPr>
      <t xml:space="preserve"> nei limiti</t>
    </r>
  </si>
  <si>
    <t>Al fine di consentire l'autovalutazione relativamente ai  punti 1), 2) e 5) della definizione di "impresa in difficoltà" di cui all'art. 2, comma 1, lett. j), sottoriportata, si richiede di compilare i campi in calce. Per quanto concerne invece i punti 3) e 4) si invita il beneficiario a verificare in proprio la sussistenza del requisito</t>
  </si>
  <si>
    <t>Supporto per l'autovalutazione del possesso del requisito di capacità economico-finanziaria per realizzare il progetto previsto dall'art. 3, comma 3, lett. a) punto 5. La compilazione è comunque richiesta, per quanto non facente parte della dichiarazione sostitutiva.</t>
  </si>
  <si>
    <t>Supporto per l'autovalutazione del possesso del requisito di non essere "impresa in difficoltà" previsto dall'art. 3, comma 3, lett. a) punto 3). La compilazione è comunque richiesta, per quanto non facente parte della dichiarazione sostitutiva.</t>
  </si>
  <si>
    <t xml:space="preserve">qualora vengano realizzate iniziative inerenti il progetto finanziato che prevedano la partecipazione di pubblico e comunque in tutte le misure di infornazione e di comunicazione, a rendere evidente su tutta la documentazione elaborata e distribuita la fonte di finanziamento tramite l'apposizione del logo del Programma e dei loghi dei finanziatori (UE e Regione); </t>
  </si>
  <si>
    <t xml:space="preserve">qualora richiesto dall'Amministrazione regionale, a trasmettere una sintesi del progetto, gli obiettivi e i risultati dello stesso, eventualmente corredati da materiale fotografico o video di libera diffusione a fini di promozione e divulgazione delle attività e dei risultati del Programma; </t>
  </si>
  <si>
    <t>a rispettare il requisito dell'indipendenza tra i consulenti/fornitori e l'impresa per i servizi di consulenza prestati da soggetti esterni all'impresa e per l'acquisizione dei beni immateriali, ai sensi dell'articolo 11 comma 3 lettera c) punto 7) del bando</t>
  </si>
  <si>
    <r>
      <t xml:space="preserve">al fine di evitare sovvenzioni indirette, a rispettare, in alternativa, una delle seguenti condizioni per tutta la durata progettuale:
</t>
    </r>
    <r>
      <rPr>
        <sz val="9"/>
        <rFont val="Calibri"/>
        <family val="2"/>
      </rPr>
      <t>□</t>
    </r>
    <r>
      <rPr>
        <sz val="9"/>
        <rFont val="Verdana"/>
        <family val="2"/>
      </rPr>
      <t xml:space="preserve"> i costi del progetto sono integralmente a carico delle imprese beneficiarie;
</t>
    </r>
    <r>
      <rPr>
        <sz val="9"/>
        <rFont val="Calibri"/>
        <family val="2"/>
      </rPr>
      <t>□</t>
    </r>
    <r>
      <rPr>
        <sz val="9"/>
        <rFont val="Verdana"/>
        <family val="2"/>
      </rPr>
      <t xml:space="preserve"> i risultati della collaborazione che non generano diritti di proprietà intellettuale possono avere larga diffusione e gli eventuali diritti di proprietà intellettuale derivanti dalle attività delle università o degli organismi di ricerca sono integralmente attribuite a tali entità;
</t>
    </r>
    <r>
      <rPr>
        <sz val="9"/>
        <rFont val="Calibri"/>
        <family val="2"/>
      </rPr>
      <t>□</t>
    </r>
    <r>
      <rPr>
        <sz val="9"/>
        <rFont val="Verdana"/>
        <family val="2"/>
      </rPr>
      <t xml:space="preserve"> tutti i diritti di proprietà intellettuale derivanti dal progetto, nonché i relativi diritti di accesso, sono attribuiti ai diversi partner della collaborazione in modo da rispecchiare adeguatamente i rispettivi interessi, la partecipazione ai lavori e i contributi al progetto;
</t>
    </r>
    <r>
      <rPr>
        <sz val="9"/>
        <rFont val="Calibri"/>
        <family val="2"/>
      </rPr>
      <t>□</t>
    </r>
    <r>
      <rPr>
        <sz val="9"/>
        <rFont val="Verdana"/>
        <family val="2"/>
      </rPr>
      <t xml:space="preserve"> l’università o l’organismo di ricerca riceve una remunerazione equivalente al prezzo di mercato per i diritti di proprietà intellettuale che deriva dalla sua attività e che sono assegnati alle imprese beneficiarie o per i quali le stesse ricevono un diritto di accesso. L’importo assoluto del valore dei contributi, finanziari e non finanziari, delle imprese beneficiarie ai costi delle attività dell’università o dell’organismo di ricerca che hanno generato i diritti di proprietà intellettuale in questione può essere detratto da tale remunerazione. La remunerazione ricevuta è equivalente al prezzo di mercato se essa consente alle università o agli organismi di ricerca di godere del pieno vantaggio economico derivante da tali diritti. Ciò avviene in particolare quando è soddisfatta una delle seguenti condizioni:
     </t>
    </r>
    <r>
      <rPr>
        <sz val="9"/>
        <rFont val="Calibri"/>
        <family val="2"/>
      </rPr>
      <t>□</t>
    </r>
    <r>
      <rPr>
        <sz val="9"/>
        <rFont val="Verdana"/>
        <family val="2"/>
      </rPr>
      <t xml:space="preserve"> l’importo della remunerazione è stato stabilito mediante una procedura di vendita competitiva, aperta, trasparente e non discriminatoria;
     </t>
    </r>
    <r>
      <rPr>
        <sz val="9"/>
        <rFont val="Calibri"/>
        <family val="2"/>
      </rPr>
      <t>□</t>
    </r>
    <r>
      <rPr>
        <sz val="9"/>
        <rFont val="Verdana"/>
        <family val="2"/>
      </rPr>
      <t xml:space="preserve"> la valutazione di un esperto indipendente ha confermato che l’importo della remunerazione è pari almeno al prezzo di mercato;
     </t>
    </r>
    <r>
      <rPr>
        <sz val="9"/>
        <rFont val="Calibri"/>
        <family val="2"/>
      </rPr>
      <t>□</t>
    </r>
    <r>
      <rPr>
        <sz val="9"/>
        <rFont val="Verdana"/>
        <family val="2"/>
      </rPr>
      <t xml:space="preserve">  l’università o l’organismo di ricerca, in qualità di venditore, può dimostrare che ha effettivamente negoziato la remunerazione, alle normali condizioni di mercato, al fine di ottenere il massimo vantaggio economico all’atto della stipula del contratto, pur tenendo conto dei suoi obiettivi istituzionali;
     </t>
    </r>
    <r>
      <rPr>
        <sz val="9"/>
        <rFont val="Calibri"/>
        <family val="2"/>
      </rPr>
      <t>□</t>
    </r>
    <r>
      <rPr>
        <sz val="9"/>
        <rFont val="Verdana"/>
        <family val="2"/>
      </rPr>
      <t xml:space="preserve"> nei casi in cui viene conferita all’impresa che collabora il diritto di prelazione nei confronti dei diritti di proprietà intellettuale generati da università o organismi di ricerca che collaborano, se tali entità esercitano il diritto reciproco di richiedere offerte economicamente più vantaggiose da terzi di modo che l’impresa che collabora sia costretta ad adeguare la sua offerta di conseguenza.
</t>
    </r>
  </si>
  <si>
    <r>
      <rPr>
        <i/>
        <sz val="9"/>
        <rFont val="Verdana"/>
        <family val="2"/>
      </rPr>
      <t xml:space="preserve">(selezionare solo se vi è un contratto di ricerca con un'Università/Organismo di ricerca) </t>
    </r>
    <r>
      <rPr>
        <sz val="9"/>
        <rFont val="Verdana"/>
        <family val="2"/>
      </rPr>
      <t xml:space="preserve">
prevedere una remunerazione appropriata al servizio prestato dall’Università/Organismo di ricerca, mediante il rispetto di una delle seguenti condizioni (ai sensi dell’articolo 7 comma 7 del bando):
</t>
    </r>
    <r>
      <rPr>
        <sz val="9"/>
        <rFont val="Calibri"/>
        <family val="2"/>
      </rPr>
      <t>□</t>
    </r>
    <r>
      <rPr>
        <sz val="9"/>
        <rFont val="Verdana"/>
        <family val="2"/>
      </rPr>
      <t xml:space="preserve"> la proprietà dei diritti di proprietà intellettuale viene trasferita all’impresa e l’Università/Organismo di ricerca fornisce il servizio di ricerca o la ricerca contrattuale al prezzo di mercato;
</t>
    </r>
    <r>
      <rPr>
        <sz val="9"/>
        <rFont val="Calibri"/>
        <family val="2"/>
      </rPr>
      <t>□</t>
    </r>
    <r>
      <rPr>
        <sz val="9"/>
        <rFont val="Verdana"/>
        <family val="2"/>
      </rPr>
      <t xml:space="preserve"> la proprietà dei diritti di proprietà intellettuale viene trasferita all’impresa e, in assenza di prezzo di mercato, l’Università/Organismo di ricerca fornisce il servizio di ricerca o ricerca contrattuale a un prezzo che:
      1. rispecchia la totalità dei costi del servizio e generalmente include un margine stabilito con    riferimento a quelli comunemente applicati dalle imprese operanti nel settore del servizio in questione;
      2. è il risultato di negoziati svoltisi alle normali condizioni di mercato durante i quali l’università o l’organismo di ricerca, nella sua capacità di prestatore di servizi, tratta per ottenere il massimo beneficio economico all’atto della stipula del contratto e copre almeno i costi marginali;
</t>
    </r>
    <r>
      <rPr>
        <sz val="9"/>
        <rFont val="Calibri"/>
        <family val="2"/>
      </rPr>
      <t>□</t>
    </r>
    <r>
      <rPr>
        <sz val="9"/>
        <rFont val="Verdana"/>
        <family val="2"/>
      </rPr>
      <t xml:space="preserve"> la proprietà dei diritti di proprietà intellettuale o i diritti di accesso agli stessi sono mantenuti dall’Università/Organismo di ricerca  e il loro valore di mercato viene detratto dal prezzo pagabile per i servizi prestati con il contratto di ricerca;
</t>
    </r>
  </si>
  <si>
    <t>u)</t>
  </si>
  <si>
    <t>v)</t>
  </si>
  <si>
    <t>w)</t>
  </si>
  <si>
    <t>x)</t>
  </si>
  <si>
    <r>
      <t xml:space="preserve">l’impresa è </t>
    </r>
    <r>
      <rPr>
        <i/>
        <sz val="9"/>
        <rFont val="Verdana"/>
        <family val="2"/>
      </rPr>
      <t>indipendente</t>
    </r>
    <r>
      <rPr>
        <sz val="9"/>
        <rFont val="Verdana"/>
        <family val="2"/>
      </rPr>
      <t xml:space="preserve"> </t>
    </r>
    <r>
      <rPr>
        <i/>
        <sz val="8"/>
        <rFont val="Verdana"/>
        <family val="2"/>
      </rPr>
      <t>(6)</t>
    </r>
    <r>
      <rPr>
        <sz val="9"/>
        <rFont val="Verdana"/>
        <family val="2"/>
      </rPr>
      <t xml:space="preserve"> rispetto agli altri beneficiari e rispetto a Università e Organismi di Ricerca che partecipano al progetto in virtù di un contratto di ricerca;</t>
    </r>
  </si>
  <si>
    <r>
      <t>l’impresa per le medesime spese di cui all’istanza suddetta NON ha ottenuto la concessione di altri incentivi pubblici considerati aiuti di Stato o incentivi de minimis o finanziamenti europei a gestione diretta (</t>
    </r>
    <r>
      <rPr>
        <sz val="9"/>
        <color indexed="10"/>
        <rFont val="Verdana"/>
        <family val="2"/>
      </rPr>
      <t>ar</t>
    </r>
    <r>
      <rPr>
        <sz val="9"/>
        <color indexed="10"/>
        <rFont val="Verdana"/>
        <family val="2"/>
      </rPr>
      <t>t. 10</t>
    </r>
    <r>
      <rPr>
        <sz val="9"/>
        <rFont val="Verdana"/>
        <family val="2"/>
      </rPr>
      <t xml:space="preserve">), ad eccezione di aiuti di Stato o de minimis erogati sotto forma di garanzia previsti dal bando </t>
    </r>
    <r>
      <rPr>
        <i/>
        <sz val="9"/>
        <rFont val="Verdana"/>
        <family val="2"/>
      </rPr>
      <t>(7)</t>
    </r>
    <r>
      <rPr>
        <sz val="9"/>
        <rFont val="Verdana"/>
        <family val="2"/>
      </rPr>
      <t xml:space="preserve"> di seguito elencati: </t>
    </r>
    <r>
      <rPr>
        <i/>
        <sz val="9"/>
        <rFont val="Verdana"/>
        <family val="2"/>
      </rPr>
      <t>(compilare se pertinente)</t>
    </r>
  </si>
  <si>
    <r>
      <t xml:space="preserve">- tutti i consulenti/fornitori riconducibili alle voci di spesa relative alle “consulenze qualificate” e ai “beni immateriali” </t>
    </r>
    <r>
      <rPr>
        <sz val="9"/>
        <color indexed="10"/>
        <rFont val="Verdana"/>
        <family val="2"/>
      </rPr>
      <t>(art. 7, c. 1, lett. c ed e)</t>
    </r>
    <r>
      <rPr>
        <sz val="9"/>
        <rFont val="Verdana"/>
        <family val="2"/>
      </rPr>
      <t>;</t>
    </r>
  </si>
  <si>
    <t>- tutti i consulenti/fornitori riconducibili alle prestazioni, servizi e lavorazioni imputate alle voci di spesa “prestazioni e servizi” e “realizzazione prototipi”;</t>
  </si>
  <si>
    <t xml:space="preserve">non cessare o rilocalizzare l' attività di impresa oggetto di finanziamento al di fuori del territorio regionale:
a) per la durata di 3 (tre) anni per le PMI, decorrenti dalla data di conclusione del progetto finanziato;
b) per la durata di 5 (cinque) anni per le grandi imprese, decorrenti dalla data di conclusione del progetto finanziato. 
</t>
  </si>
  <si>
    <r>
      <t>presentare la documentazione inerente al conto corrente dedicato in ottemperanza alle previsioni di cui all’art. 3 della L. 136/2010 (</t>
    </r>
    <r>
      <rPr>
        <i/>
        <sz val="9"/>
        <rFont val="Verdana"/>
        <family val="2"/>
      </rPr>
      <t>1</t>
    </r>
    <r>
      <rPr>
        <sz val="9"/>
        <rFont val="Verdana"/>
        <family val="2"/>
      </rPr>
      <t>);</t>
    </r>
  </si>
  <si>
    <r>
      <t>(</t>
    </r>
    <r>
      <rPr>
        <i/>
        <sz val="8"/>
        <rFont val="Verdana"/>
        <family val="2"/>
      </rPr>
      <t>1</t>
    </r>
    <r>
      <rPr>
        <sz val="8"/>
        <rFont val="Verdana"/>
        <family val="2"/>
      </rPr>
      <t xml:space="preserve">) In conseguenza delle previsioni di cui all’art. 3 della L. 136/2010, il beneficiario è tenuto ad adempiere agli obblighi relativi alle prescrizioni in materia di conti correnti dedicati ai fini della tracciabilità dei flussi finanziari. A tal fine, si allega un modulo concernente l’attivazione/esistenza di un conto corrente dedicato ad appalti/commesse pubbliche (MOD. A). </t>
    </r>
  </si>
  <si>
    <t>di aver preso visione del bando del Programma AAL per l’anno _______e della disciplina di cui al decreto n. 1879/LAVFORU/2019 dd. 5 marzo 2020 e che:</t>
  </si>
  <si>
    <t xml:space="preserve"> (art. 3, c. 3, lett. a) punto 1) </t>
  </si>
  <si>
    <t xml:space="preserve">(selezionare in alternativa, ai fini della determinazione della capacità economico-finanziaria prevista dall’articolo 3, comma 3, lett. a) punto 5) dell'Allegato al Decreto) </t>
  </si>
  <si>
    <r>
      <t>l’impresa non è destinataria di sanzioni interdittive, concernenti l’esclusione da agevolazione, finanziamenti, contributi o sussidi, ai sensi dell’art. 9, c. 2, lett. d) del decreto legislativo 8/6/2001, n. 231 (</t>
    </r>
    <r>
      <rPr>
        <i/>
        <sz val="9"/>
        <rFont val="Verdana"/>
        <family val="2"/>
      </rPr>
      <t>Disciplina della responsabilità amministrativa delle persone giuridiche, delle società e delle associazioni anche prive di personalità giuridica, a norma dell'art. 11 della legge 29/9/2000, n. 300</t>
    </r>
    <r>
      <rPr>
        <sz val="9"/>
        <rFont val="Verdana"/>
        <family val="2"/>
      </rPr>
      <t>) (</t>
    </r>
    <r>
      <rPr>
        <sz val="9"/>
        <color indexed="10"/>
        <rFont val="Verdana"/>
        <family val="2"/>
      </rPr>
      <t>art. 3, c. 3, lett. a) punto 6</t>
    </r>
    <r>
      <rPr>
        <sz val="9"/>
        <color indexed="10"/>
        <rFont val="Verdana"/>
        <family val="2"/>
      </rPr>
      <t>)</t>
    </r>
    <r>
      <rPr>
        <sz val="9"/>
        <rFont val="Verdana"/>
        <family val="2"/>
      </rPr>
      <t>;</t>
    </r>
  </si>
  <si>
    <t>14)</t>
  </si>
  <si>
    <t>A) Sostenibilità finanziaria del progetto:  ST /F  ≤ 0,3.   La spesa totale preventivata per il/i progetto/i  non è superiore al 30% del fatturato.
B) Congruenza fra capitale netto e costo del progetto:   CN/ST  ≥ 0,2.  Il capitale netto è pari ad almeno il 20% della spesa totale preventivata per il/i progetto/i.</t>
  </si>
  <si>
    <r>
      <t xml:space="preserve"> l'impresa è regolarmente costituita e iscritta nel registro delle imprese delle CCIAA </t>
    </r>
    <r>
      <rPr>
        <sz val="9"/>
        <color indexed="10"/>
        <rFont val="Verdana"/>
        <family val="2"/>
      </rPr>
      <t>(art. 3, c. 3, lett. a) punto 2)</t>
    </r>
  </si>
  <si>
    <t>si impegna al rispetto delle previsioni contenute nel bando del Programma AAL per l’anno _______ e della disciplina di cui al decreto n. 1879/LAVFORU/2019 dd. 5 marzo 2020  e ad ottemperare in particolare ai seguenti obblighi:</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</si>
</sst>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s>
  <fonts count="49">
    <font>
      <sz val="10"/>
      <name val="Arial"/>
      <family val="0"/>
    </font>
    <font>
      <sz val="8"/>
      <name val="Verdana"/>
      <family val="2"/>
    </font>
    <font>
      <b/>
      <sz val="8"/>
      <name val="Verdana"/>
      <family val="2"/>
    </font>
    <font>
      <sz val="7"/>
      <name val="Verdana"/>
      <family val="2"/>
    </font>
    <font>
      <sz val="10"/>
      <name val="Verdana"/>
      <family val="2"/>
    </font>
    <font>
      <sz val="18"/>
      <name val="Verdana"/>
      <family val="2"/>
    </font>
    <font>
      <sz val="12"/>
      <name val="Verdana"/>
      <family val="2"/>
    </font>
    <font>
      <sz val="11"/>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sz val="8"/>
      <name val="Calibri"/>
      <family val="2"/>
    </font>
    <font>
      <i/>
      <sz val="8"/>
      <name val="Verdana"/>
      <family val="2"/>
    </font>
    <font>
      <sz val="14"/>
      <name val="Verdana"/>
      <family val="2"/>
    </font>
    <font>
      <sz val="13"/>
      <name val="Verdana"/>
      <family val="2"/>
    </font>
    <font>
      <i/>
      <sz val="9"/>
      <name val="Verdana"/>
      <family val="2"/>
    </font>
    <font>
      <u val="single"/>
      <sz val="12"/>
      <name val="Verdana"/>
      <family val="2"/>
    </font>
    <font>
      <b/>
      <u val="single"/>
      <sz val="12"/>
      <name val="Verdana"/>
      <family val="2"/>
    </font>
    <font>
      <u val="single"/>
      <sz val="8"/>
      <name val="Verdana"/>
      <family val="2"/>
    </font>
    <font>
      <u val="single"/>
      <sz val="11"/>
      <name val="Verdana"/>
      <family val="2"/>
    </font>
    <font>
      <sz val="9"/>
      <name val="Calibri"/>
      <family val="2"/>
    </font>
    <font>
      <sz val="8"/>
      <color indexed="10"/>
      <name val="Verdana"/>
      <family val="2"/>
    </font>
    <font>
      <sz val="9"/>
      <color indexed="10"/>
      <name val="Verdana"/>
      <family val="2"/>
    </font>
    <font>
      <i/>
      <sz val="8"/>
      <color indexed="10"/>
      <name val="Verdana"/>
      <family val="2"/>
    </font>
    <font>
      <u val="single"/>
      <sz val="10"/>
      <color indexed="12"/>
      <name val="Arial"/>
      <family val="2"/>
    </font>
    <font>
      <u val="single"/>
      <sz val="10"/>
      <color indexed="20"/>
      <name val="Arial"/>
      <family val="2"/>
    </font>
    <font>
      <sz val="13"/>
      <color indexed="10"/>
      <name val="Verdana"/>
      <family val="2"/>
    </font>
    <font>
      <u val="single"/>
      <sz val="10"/>
      <color theme="10"/>
      <name val="Arial"/>
      <family val="2"/>
    </font>
    <font>
      <u val="single"/>
      <sz val="10"/>
      <color theme="11"/>
      <name val="Arial"/>
      <family val="2"/>
    </font>
    <font>
      <sz val="8"/>
      <color rgb="FFFF0000"/>
      <name val="Verdana"/>
      <family val="2"/>
    </font>
    <font>
      <sz val="9"/>
      <color rgb="FFFF0000"/>
      <name val="Verdana"/>
      <family val="2"/>
    </font>
    <font>
      <i/>
      <sz val="8"/>
      <color rgb="FFFF0000"/>
      <name val="Verdana"/>
      <family val="2"/>
    </font>
    <font>
      <sz val="13"/>
      <color rgb="FFFF0000"/>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FFFFCC"/>
        <bgColor indexed="64"/>
      </patternFill>
    </fill>
    <fill>
      <patternFill patternType="solid">
        <fgColor theme="9" tint="0.7999799847602844"/>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theme="7" tint="0.7999799847602844"/>
      </left>
      <right style="thin">
        <color theme="7" tint="0.7999799847602844"/>
      </right>
      <top style="thin">
        <color theme="7" tint="0.7999799847602844"/>
      </top>
      <bottom style="thin">
        <color theme="7" tint="0.7999799847602844"/>
      </bottom>
    </border>
    <border>
      <left style="thin">
        <color theme="7" tint="0.7999799847602844"/>
      </left>
      <right style="thin">
        <color theme="7" tint="0.7999799847602844"/>
      </right>
      <top style="thin">
        <color theme="7" tint="0.7999799847602844"/>
      </top>
      <bottom>
        <color indexed="63"/>
      </bottom>
    </border>
    <border>
      <left style="thin">
        <color theme="7" tint="0.7999500036239624"/>
      </left>
      <right style="thin">
        <color theme="7" tint="0.7999500036239624"/>
      </right>
      <top style="thin">
        <color theme="7" tint="0.7999500036239624"/>
      </top>
      <bottom style="thin">
        <color theme="7" tint="0.7999500036239624"/>
      </bottom>
    </border>
    <border>
      <left>
        <color indexed="63"/>
      </left>
      <right>
        <color indexed="63"/>
      </right>
      <top>
        <color indexed="63"/>
      </top>
      <bottom style="thin"/>
    </border>
    <border>
      <left style="thin">
        <color theme="7" tint="0.5999600291252136"/>
      </left>
      <right style="thin">
        <color theme="7" tint="0.5999600291252136"/>
      </right>
      <top style="thin">
        <color theme="7" tint="0.5999600291252136"/>
      </top>
      <bottom style="thin">
        <color theme="7" tint="0.5999600291252136"/>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0"/>
      </left>
      <right>
        <color indexed="63"/>
      </right>
      <top style="thin">
        <color theme="0"/>
      </top>
      <bottom style="thin">
        <color theme="0"/>
      </bottom>
    </border>
    <border>
      <left style="thin">
        <color theme="7" tint="0.5999600291252136"/>
      </left>
      <right>
        <color indexed="63"/>
      </right>
      <top style="thin">
        <color theme="7" tint="0.5999600291252136"/>
      </top>
      <bottom style="thin">
        <color theme="7" tint="0.5999600291252136"/>
      </bottom>
    </border>
    <border>
      <left>
        <color indexed="63"/>
      </left>
      <right>
        <color indexed="63"/>
      </right>
      <top style="thin">
        <color theme="7" tint="0.5999600291252136"/>
      </top>
      <bottom style="thin">
        <color theme="7" tint="0.5999600291252136"/>
      </bottom>
    </border>
    <border>
      <left>
        <color indexed="63"/>
      </left>
      <right style="thin">
        <color theme="7" tint="0.5999600291252136"/>
      </right>
      <top style="thin">
        <color theme="7" tint="0.5999600291252136"/>
      </top>
      <bottom style="thin">
        <color theme="7" tint="0.5999600291252136"/>
      </bottom>
    </border>
    <border>
      <left>
        <color indexed="63"/>
      </left>
      <right>
        <color indexed="63"/>
      </right>
      <top style="thin">
        <color theme="0"/>
      </top>
      <bottom style="thin">
        <color theme="0"/>
      </bottom>
    </border>
    <border>
      <left style="thin">
        <color theme="7" tint="0.39991000294685364"/>
      </left>
      <right style="thin">
        <color theme="7" tint="0.39991000294685364"/>
      </right>
      <top style="thin">
        <color theme="7" tint="0.39991000294685364"/>
      </top>
      <bottom style="thin">
        <color theme="7" tint="0.39991000294685364"/>
      </bottom>
    </border>
    <border>
      <left style="thin">
        <color theme="7" tint="0.39987999200820923"/>
      </left>
      <right style="thin">
        <color theme="7" tint="0.39987999200820923"/>
      </right>
      <top style="thin">
        <color theme="7" tint="0.39987999200820923"/>
      </top>
      <bottom style="thin">
        <color theme="7" tint="0.39987999200820923"/>
      </bottom>
    </border>
    <border>
      <left style="thin">
        <color theme="7" tint="0.5999600291252136"/>
      </left>
      <right style="thin">
        <color theme="0"/>
      </right>
      <top style="thin">
        <color theme="7" tint="0.5999600291252136"/>
      </top>
      <bottom style="thin">
        <color theme="7" tint="0.5999600291252136"/>
      </bottom>
    </border>
    <border>
      <left style="thin">
        <color theme="0"/>
      </left>
      <right style="thin">
        <color theme="0"/>
      </right>
      <top style="thin">
        <color theme="7" tint="0.5999600291252136"/>
      </top>
      <bottom style="thin">
        <color theme="7" tint="0.5999600291252136"/>
      </bottom>
    </border>
    <border>
      <left style="thin">
        <color theme="0"/>
      </left>
      <right style="thin">
        <color theme="7" tint="0.5999600291252136"/>
      </right>
      <top style="thin">
        <color theme="7" tint="0.5999600291252136"/>
      </top>
      <bottom style="thin">
        <color theme="7" tint="0.5999600291252136"/>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style="thin">
        <color theme="7" tint="0.7999500036239624"/>
      </left>
      <right>
        <color indexed="63"/>
      </right>
      <top style="thin">
        <color theme="7" tint="0.7999500036239624"/>
      </top>
      <bottom>
        <color indexed="63"/>
      </bottom>
    </border>
    <border>
      <left>
        <color indexed="63"/>
      </left>
      <right>
        <color indexed="63"/>
      </right>
      <top style="thin">
        <color theme="7" tint="0.7999500036239624"/>
      </top>
      <bottom>
        <color indexed="63"/>
      </bottom>
    </border>
    <border>
      <left>
        <color indexed="63"/>
      </left>
      <right style="thin">
        <color theme="7" tint="0.7999500036239624"/>
      </right>
      <top style="thin">
        <color theme="7" tint="0.7999500036239624"/>
      </top>
      <bottom>
        <color indexed="63"/>
      </bottom>
    </border>
    <border>
      <left style="thin">
        <color theme="7" tint="0.7999799847602844"/>
      </left>
      <right>
        <color indexed="63"/>
      </right>
      <top style="thin">
        <color theme="7" tint="0.7999799847602844"/>
      </top>
      <bottom>
        <color indexed="63"/>
      </bottom>
    </border>
    <border>
      <left>
        <color indexed="63"/>
      </left>
      <right>
        <color indexed="63"/>
      </right>
      <top style="thin">
        <color theme="7" tint="0.7999799847602844"/>
      </top>
      <bottom>
        <color indexed="63"/>
      </bottom>
    </border>
    <border>
      <left>
        <color indexed="63"/>
      </left>
      <right style="thin">
        <color theme="7" tint="0.7999799847602844"/>
      </right>
      <top style="thin">
        <color theme="7" tint="0.7999799847602844"/>
      </top>
      <bottom>
        <color indexed="63"/>
      </bottom>
    </border>
    <border>
      <left style="thin">
        <color theme="7" tint="0.7999500036239624"/>
      </left>
      <right>
        <color indexed="63"/>
      </right>
      <top>
        <color indexed="63"/>
      </top>
      <bottom>
        <color indexed="63"/>
      </bottom>
    </border>
    <border>
      <left>
        <color indexed="63"/>
      </left>
      <right>
        <color indexed="63"/>
      </right>
      <top>
        <color indexed="63"/>
      </top>
      <bottom style="thin">
        <color theme="7" tint="0.7999500036239624"/>
      </bottom>
    </border>
    <border>
      <left>
        <color indexed="63"/>
      </left>
      <right style="thin">
        <color theme="7" tint="0.7999500036239624"/>
      </right>
      <top>
        <color indexed="63"/>
      </top>
      <bottom>
        <color indexed="63"/>
      </bottom>
    </border>
    <border>
      <left style="thin">
        <color theme="7" tint="0.7999799847602844"/>
      </left>
      <right>
        <color indexed="63"/>
      </right>
      <top>
        <color indexed="63"/>
      </top>
      <bottom>
        <color indexed="63"/>
      </bottom>
    </border>
    <border>
      <left>
        <color indexed="63"/>
      </left>
      <right style="thin">
        <color theme="7" tint="0.7999799847602844"/>
      </right>
      <top>
        <color indexed="63"/>
      </top>
      <bottom>
        <color indexed="63"/>
      </bottom>
    </border>
    <border>
      <left style="thin">
        <color theme="7" tint="0.5999600291252136"/>
      </left>
      <right>
        <color indexed="63"/>
      </right>
      <top style="thin">
        <color theme="7" tint="0.5999600291252136"/>
      </top>
      <bottom>
        <color indexed="63"/>
      </bottom>
    </border>
    <border>
      <left>
        <color indexed="63"/>
      </left>
      <right style="thin">
        <color theme="7" tint="0.5999600291252136"/>
      </right>
      <top style="thin">
        <color theme="7" tint="0.5999600291252136"/>
      </top>
      <bottom>
        <color indexed="63"/>
      </bottom>
    </border>
    <border>
      <left style="thin">
        <color theme="7" tint="0.5999600291252136"/>
      </left>
      <right>
        <color indexed="63"/>
      </right>
      <top>
        <color indexed="63"/>
      </top>
      <bottom style="thin">
        <color theme="7" tint="0.5999600291252136"/>
      </bottom>
    </border>
    <border>
      <left>
        <color indexed="63"/>
      </left>
      <right style="thin">
        <color theme="7" tint="0.5999600291252136"/>
      </right>
      <top>
        <color indexed="63"/>
      </top>
      <bottom style="thin">
        <color theme="7" tint="0.5999600291252136"/>
      </bottom>
    </border>
    <border>
      <left>
        <color indexed="63"/>
      </left>
      <right>
        <color indexed="63"/>
      </right>
      <top style="thin">
        <color theme="7" tint="0.5999600291252136"/>
      </top>
      <bottom>
        <color indexed="63"/>
      </bottom>
    </border>
    <border>
      <left>
        <color indexed="63"/>
      </left>
      <right>
        <color indexed="63"/>
      </right>
      <top>
        <color indexed="63"/>
      </top>
      <bottom style="thin">
        <color theme="7" tint="0.599960029125213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170" fontId="0" fillId="0" borderId="0" applyFont="0" applyFill="0" applyBorder="0" applyAlignment="0" applyProtection="0"/>
    <xf numFmtId="0" fontId="13"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vertical="center"/>
    </xf>
    <xf numFmtId="0" fontId="1" fillId="0" borderId="0" xfId="0" applyFont="1" applyAlignment="1" applyProtection="1">
      <alignment vertical="top"/>
      <protection/>
    </xf>
    <xf numFmtId="0" fontId="1" fillId="0" borderId="0" xfId="0" applyFont="1" applyAlignment="1" applyProtection="1">
      <alignment/>
      <protection/>
    </xf>
    <xf numFmtId="0" fontId="1" fillId="24" borderId="10" xfId="0" applyFont="1" applyFill="1" applyBorder="1" applyAlignment="1" applyProtection="1">
      <alignment horizontal="left" vertical="center" wrapText="1"/>
      <protection hidden="1"/>
    </xf>
    <xf numFmtId="0" fontId="1" fillId="24" borderId="11" xfId="0" applyFont="1" applyFill="1" applyBorder="1" applyAlignment="1" applyProtection="1">
      <alignment horizontal="center" vertical="center" wrapText="1"/>
      <protection hidden="1"/>
    </xf>
    <xf numFmtId="0" fontId="1" fillId="24" borderId="10" xfId="0" applyFont="1" applyFill="1" applyBorder="1" applyAlignment="1" applyProtection="1">
      <alignment horizontal="center" vertical="center" wrapText="1"/>
      <protection hidden="1"/>
    </xf>
    <xf numFmtId="0" fontId="1" fillId="24" borderId="12" xfId="0" applyFont="1" applyFill="1" applyBorder="1" applyAlignment="1" applyProtection="1">
      <alignment horizontal="center" vertical="center" wrapText="1"/>
      <protection hidden="1"/>
    </xf>
    <xf numFmtId="0" fontId="1" fillId="24" borderId="12" xfId="0" applyFont="1" applyFill="1" applyBorder="1" applyAlignment="1" applyProtection="1">
      <alignment horizontal="center" vertical="center"/>
      <protection hidden="1"/>
    </xf>
    <xf numFmtId="0" fontId="1" fillId="0" borderId="0" xfId="0" applyFont="1" applyAlignment="1" applyProtection="1">
      <alignment horizontal="center"/>
      <protection/>
    </xf>
    <xf numFmtId="0" fontId="1" fillId="0" borderId="0" xfId="0" applyFont="1" applyFill="1" applyAlignment="1" applyProtection="1">
      <alignment/>
      <protection/>
    </xf>
    <xf numFmtId="0" fontId="25" fillId="0" borderId="0" xfId="0" applyFont="1" applyAlignment="1" applyProtection="1">
      <alignment/>
      <protection/>
    </xf>
    <xf numFmtId="0" fontId="25" fillId="0" borderId="0" xfId="0" applyFont="1" applyFill="1" applyAlignment="1" applyProtection="1">
      <alignment/>
      <protection/>
    </xf>
    <xf numFmtId="0" fontId="1" fillId="0" borderId="0" xfId="0" applyFont="1" applyAlignment="1" applyProtection="1">
      <alignment wrapText="1"/>
      <protection/>
    </xf>
    <xf numFmtId="0" fontId="45" fillId="0" borderId="0" xfId="0" applyFont="1" applyAlignment="1" applyProtection="1">
      <alignment wrapText="1"/>
      <protection/>
    </xf>
    <xf numFmtId="0" fontId="45" fillId="0" borderId="0" xfId="0" applyFont="1" applyAlignment="1" applyProtection="1">
      <alignment horizontal="left" wrapText="1"/>
      <protection/>
    </xf>
    <xf numFmtId="0" fontId="1" fillId="0" borderId="0" xfId="0" applyFont="1" applyFill="1" applyAlignment="1" applyProtection="1">
      <alignment/>
      <protection/>
    </xf>
    <xf numFmtId="0" fontId="1" fillId="0" borderId="0" xfId="0" applyFont="1" applyAlignment="1" applyProtection="1">
      <alignment horizontal="left" wrapText="1"/>
      <protection/>
    </xf>
    <xf numFmtId="0" fontId="1" fillId="0" borderId="0" xfId="0" applyFont="1" applyAlignment="1" applyProtection="1" quotePrefix="1">
      <alignment wrapText="1"/>
      <protection/>
    </xf>
    <xf numFmtId="0" fontId="45" fillId="0" borderId="0" xfId="0" applyFont="1" applyAlignment="1" applyProtection="1">
      <alignment/>
      <protection/>
    </xf>
    <xf numFmtId="0" fontId="1" fillId="24" borderId="11" xfId="0" applyFont="1" applyFill="1" applyBorder="1" applyAlignment="1" applyProtection="1">
      <alignment horizontal="center" vertical="center"/>
      <protection/>
    </xf>
    <xf numFmtId="0" fontId="1" fillId="0" borderId="0" xfId="0" applyFont="1" applyAlignment="1" applyProtection="1">
      <alignment horizontal="center" wrapText="1"/>
      <protection/>
    </xf>
    <xf numFmtId="0" fontId="1" fillId="0" borderId="0" xfId="0" applyFont="1" applyAlignment="1" applyProtection="1" quotePrefix="1">
      <alignment/>
      <protection/>
    </xf>
    <xf numFmtId="171" fontId="1" fillId="0" borderId="12" xfId="46" applyFont="1" applyBorder="1" applyAlignment="1" applyProtection="1">
      <alignment/>
      <protection locked="0"/>
    </xf>
    <xf numFmtId="171" fontId="1" fillId="0" borderId="10" xfId="46" applyFont="1" applyBorder="1" applyAlignment="1" applyProtection="1">
      <alignment/>
      <protection locked="0"/>
    </xf>
    <xf numFmtId="0" fontId="45" fillId="0" borderId="0" xfId="0" applyFont="1" applyAlignment="1" applyProtection="1">
      <alignment/>
      <protection/>
    </xf>
    <xf numFmtId="171" fontId="1" fillId="25" borderId="10" xfId="46" applyFont="1" applyFill="1" applyBorder="1" applyAlignment="1" applyProtection="1">
      <alignment/>
      <protection/>
    </xf>
    <xf numFmtId="171" fontId="1" fillId="25" borderId="12" xfId="46" applyFont="1" applyFill="1" applyBorder="1" applyAlignment="1" applyProtection="1">
      <alignment/>
      <protection/>
    </xf>
    <xf numFmtId="0" fontId="1" fillId="0" borderId="0" xfId="0" applyFont="1" applyFill="1" applyBorder="1" applyAlignment="1" applyProtection="1">
      <alignment horizontal="center" vertical="center"/>
      <protection hidden="1"/>
    </xf>
    <xf numFmtId="0" fontId="1" fillId="0" borderId="10" xfId="0" applyFont="1" applyBorder="1" applyAlignment="1" applyProtection="1">
      <alignment/>
      <protection locked="0"/>
    </xf>
    <xf numFmtId="0" fontId="1" fillId="0" borderId="0" xfId="0" applyFont="1" applyFill="1" applyBorder="1" applyAlignment="1" applyProtection="1">
      <alignment horizontal="left" vertical="center"/>
      <protection hidden="1"/>
    </xf>
    <xf numFmtId="0" fontId="1" fillId="24" borderId="10" xfId="0" applyFont="1" applyFill="1" applyBorder="1" applyAlignment="1" applyProtection="1">
      <alignment horizontal="center" vertical="center"/>
      <protection hidden="1"/>
    </xf>
    <xf numFmtId="0" fontId="1" fillId="24" borderId="10" xfId="0" applyFont="1" applyFill="1" applyBorder="1" applyAlignment="1" applyProtection="1">
      <alignment horizontal="left" vertical="center"/>
      <protection hidden="1"/>
    </xf>
    <xf numFmtId="209" fontId="1" fillId="25" borderId="12" xfId="0" applyNumberFormat="1" applyFont="1" applyFill="1" applyBorder="1" applyAlignment="1" applyProtection="1">
      <alignment/>
      <protection/>
    </xf>
    <xf numFmtId="209" fontId="1" fillId="25" borderId="10" xfId="0" applyNumberFormat="1" applyFont="1" applyFill="1" applyBorder="1" applyAlignment="1" applyProtection="1">
      <alignment/>
      <protection/>
    </xf>
    <xf numFmtId="0" fontId="1" fillId="0" borderId="0" xfId="0" applyFont="1" applyAlignment="1">
      <alignment/>
    </xf>
    <xf numFmtId="0" fontId="25" fillId="0" borderId="0" xfId="0" applyFont="1" applyAlignment="1">
      <alignment/>
    </xf>
    <xf numFmtId="0" fontId="29" fillId="0" borderId="0" xfId="0" applyFont="1" applyAlignment="1">
      <alignment/>
    </xf>
    <xf numFmtId="0" fontId="1" fillId="0" borderId="0" xfId="0" applyFont="1" applyAlignment="1">
      <alignment horizontal="center"/>
    </xf>
    <xf numFmtId="0" fontId="25" fillId="0" borderId="0" xfId="0" applyFont="1" applyAlignment="1">
      <alignment vertical="top"/>
    </xf>
    <xf numFmtId="0" fontId="25" fillId="0" borderId="0" xfId="0" applyFont="1" applyAlignment="1">
      <alignment horizontal="justify"/>
    </xf>
    <xf numFmtId="0" fontId="6" fillId="0" borderId="0" xfId="0" applyFont="1" applyAlignment="1">
      <alignment/>
    </xf>
    <xf numFmtId="0" fontId="25" fillId="0" borderId="0" xfId="0" applyFont="1" applyAlignment="1">
      <alignment horizontal="left" wrapText="1"/>
    </xf>
    <xf numFmtId="0" fontId="5" fillId="0" borderId="13" xfId="0" applyFont="1" applyBorder="1" applyAlignment="1">
      <alignment/>
    </xf>
    <xf numFmtId="0" fontId="25" fillId="0" borderId="13" xfId="0" applyFont="1" applyBorder="1" applyAlignment="1">
      <alignment/>
    </xf>
    <xf numFmtId="0" fontId="6" fillId="0" borderId="13" xfId="0" applyFont="1" applyBorder="1" applyAlignment="1">
      <alignment horizontal="right"/>
    </xf>
    <xf numFmtId="14" fontId="1" fillId="0" borderId="0" xfId="0" applyNumberFormat="1" applyFont="1" applyAlignment="1">
      <alignment horizontal="left"/>
    </xf>
    <xf numFmtId="0" fontId="1" fillId="0" borderId="0" xfId="0" applyFont="1" applyBorder="1" applyAlignment="1">
      <alignment horizontal="center"/>
    </xf>
    <xf numFmtId="0" fontId="32" fillId="0" borderId="0" xfId="0" applyFont="1" applyAlignment="1">
      <alignment/>
    </xf>
    <xf numFmtId="0" fontId="1" fillId="0" borderId="0" xfId="0" applyFont="1" applyAlignment="1" applyProtection="1">
      <alignment horizontal="left" vertical="top" wrapText="1"/>
      <protection/>
    </xf>
    <xf numFmtId="0" fontId="1" fillId="24" borderId="14" xfId="0" applyFont="1" applyFill="1" applyBorder="1" applyAlignment="1">
      <alignment horizontal="center"/>
    </xf>
    <xf numFmtId="0" fontId="1" fillId="24" borderId="14" xfId="0" applyFont="1" applyFill="1" applyBorder="1" applyAlignment="1">
      <alignment horizontal="center" vertical="center"/>
    </xf>
    <xf numFmtId="0" fontId="1" fillId="0" borderId="14" xfId="0" applyFont="1" applyBorder="1" applyAlignment="1" applyProtection="1">
      <alignment/>
      <protection locked="0"/>
    </xf>
    <xf numFmtId="0" fontId="25" fillId="0" borderId="0" xfId="0" applyFont="1" applyAlignment="1">
      <alignment vertical="center"/>
    </xf>
    <xf numFmtId="0" fontId="25" fillId="0" borderId="0" xfId="0" applyFont="1" applyAlignment="1" applyProtection="1">
      <alignment vertical="center"/>
      <protection/>
    </xf>
    <xf numFmtId="0" fontId="25" fillId="0" borderId="15" xfId="0" applyFont="1" applyBorder="1" applyAlignment="1">
      <alignment vertical="top"/>
    </xf>
    <xf numFmtId="0" fontId="25" fillId="0" borderId="15" xfId="0" applyFont="1" applyBorder="1" applyAlignment="1">
      <alignment horizontal="justify" vertical="top" wrapText="1"/>
    </xf>
    <xf numFmtId="0" fontId="25" fillId="0" borderId="15" xfId="0" applyFont="1" applyBorder="1" applyAlignment="1">
      <alignment horizontal="justify" vertical="top"/>
    </xf>
    <xf numFmtId="0" fontId="25" fillId="0" borderId="15" xfId="0" applyFont="1" applyBorder="1" applyAlignment="1">
      <alignment/>
    </xf>
    <xf numFmtId="0" fontId="25" fillId="0" borderId="15" xfId="0" applyFont="1" applyBorder="1" applyAlignment="1">
      <alignment horizontal="justify"/>
    </xf>
    <xf numFmtId="0" fontId="1" fillId="0" borderId="15" xfId="0" applyFont="1" applyBorder="1" applyAlignment="1">
      <alignment vertical="top"/>
    </xf>
    <xf numFmtId="0" fontId="25" fillId="0" borderId="16" xfId="0" applyFont="1" applyBorder="1" applyAlignment="1">
      <alignment vertical="top"/>
    </xf>
    <xf numFmtId="0" fontId="25" fillId="0" borderId="16" xfId="0" applyFont="1" applyBorder="1" applyAlignment="1">
      <alignment/>
    </xf>
    <xf numFmtId="0" fontId="4" fillId="0" borderId="15" xfId="0" applyFont="1" applyBorder="1" applyAlignment="1">
      <alignment/>
    </xf>
    <xf numFmtId="0" fontId="1" fillId="0" borderId="15" xfId="0" applyFont="1" applyBorder="1" applyAlignment="1">
      <alignment horizontal="center"/>
    </xf>
    <xf numFmtId="0" fontId="1" fillId="0" borderId="15" xfId="0" applyFont="1" applyBorder="1" applyAlignment="1">
      <alignment/>
    </xf>
    <xf numFmtId="0" fontId="25" fillId="0" borderId="17" xfId="0" applyFont="1" applyBorder="1" applyAlignment="1">
      <alignment/>
    </xf>
    <xf numFmtId="0" fontId="25" fillId="0" borderId="18" xfId="0" applyFont="1" applyBorder="1" applyAlignment="1">
      <alignment vertical="top"/>
    </xf>
    <xf numFmtId="0" fontId="25" fillId="0" borderId="19" xfId="0" applyFont="1" applyBorder="1" applyAlignment="1">
      <alignment vertical="top"/>
    </xf>
    <xf numFmtId="0" fontId="25" fillId="0" borderId="20" xfId="0" applyFont="1" applyBorder="1" applyAlignment="1" applyProtection="1">
      <alignment vertical="top"/>
      <protection locked="0"/>
    </xf>
    <xf numFmtId="0" fontId="1" fillId="0" borderId="17" xfId="0" applyFont="1" applyBorder="1" applyAlignment="1">
      <alignment vertical="top"/>
    </xf>
    <xf numFmtId="0" fontId="25" fillId="0" borderId="19" xfId="0" applyFont="1" applyBorder="1" applyAlignment="1">
      <alignment/>
    </xf>
    <xf numFmtId="0" fontId="1" fillId="0" borderId="21" xfId="0" applyFont="1" applyBorder="1" applyAlignment="1">
      <alignment horizontal="center"/>
    </xf>
    <xf numFmtId="0" fontId="1" fillId="0" borderId="21" xfId="0" applyFont="1" applyBorder="1" applyAlignment="1">
      <alignment/>
    </xf>
    <xf numFmtId="171" fontId="1" fillId="0" borderId="19" xfId="46" applyFont="1" applyBorder="1" applyAlignment="1" applyProtection="1">
      <alignment/>
      <protection locked="0"/>
    </xf>
    <xf numFmtId="0" fontId="1" fillId="0" borderId="19" xfId="0" applyFont="1" applyBorder="1" applyAlignment="1" applyProtection="1">
      <alignment/>
      <protection locked="0"/>
    </xf>
    <xf numFmtId="14" fontId="1" fillId="0" borderId="19" xfId="0" applyNumberFormat="1" applyFont="1" applyBorder="1" applyAlignment="1" applyProtection="1">
      <alignment horizontal="center"/>
      <protection locked="0"/>
    </xf>
    <xf numFmtId="0" fontId="1" fillId="24" borderId="20" xfId="0" applyFont="1" applyFill="1" applyBorder="1" applyAlignment="1">
      <alignment horizontal="center"/>
    </xf>
    <xf numFmtId="171" fontId="1" fillId="0" borderId="20" xfId="46" applyFont="1" applyBorder="1" applyAlignment="1" applyProtection="1">
      <alignment/>
      <protection locked="0"/>
    </xf>
    <xf numFmtId="0" fontId="1" fillId="0" borderId="20" xfId="0" applyFont="1" applyBorder="1" applyAlignment="1" applyProtection="1">
      <alignment/>
      <protection locked="0"/>
    </xf>
    <xf numFmtId="14" fontId="1" fillId="0" borderId="20" xfId="0" applyNumberFormat="1" applyFont="1" applyBorder="1" applyAlignment="1" applyProtection="1">
      <alignment horizontal="center"/>
      <protection locked="0"/>
    </xf>
    <xf numFmtId="0" fontId="1" fillId="0" borderId="20" xfId="0" applyFont="1" applyBorder="1" applyAlignment="1" applyProtection="1">
      <alignment horizontal="center"/>
      <protection locked="0"/>
    </xf>
    <xf numFmtId="0" fontId="4" fillId="0" borderId="17" xfId="0" applyFont="1" applyBorder="1" applyAlignment="1">
      <alignment/>
    </xf>
    <xf numFmtId="0" fontId="1" fillId="0" borderId="0" xfId="0" applyFont="1" applyAlignment="1" applyProtection="1">
      <alignment horizontal="left" vertical="top" indent="1"/>
      <protection/>
    </xf>
    <xf numFmtId="0" fontId="1" fillId="0" borderId="0" xfId="0" applyFont="1" applyFill="1" applyAlignment="1" applyProtection="1">
      <alignment vertical="top"/>
      <protection/>
    </xf>
    <xf numFmtId="0" fontId="1" fillId="0" borderId="0" xfId="0" applyFont="1" applyAlignment="1" applyProtection="1" quotePrefix="1">
      <alignment vertical="top"/>
      <protection/>
    </xf>
    <xf numFmtId="0" fontId="28" fillId="0" borderId="22" xfId="0" applyFont="1" applyBorder="1" applyAlignment="1" applyProtection="1">
      <alignment horizontal="left" vertical="center" wrapText="1"/>
      <protection locked="0"/>
    </xf>
    <xf numFmtId="0" fontId="1" fillId="0" borderId="0" xfId="0" applyFont="1" applyAlignment="1">
      <alignment vertical="top"/>
    </xf>
    <xf numFmtId="0" fontId="1" fillId="0" borderId="20" xfId="0" applyFont="1" applyBorder="1" applyAlignment="1" applyProtection="1">
      <alignment horizontal="center" vertical="center"/>
      <protection locked="0"/>
    </xf>
    <xf numFmtId="0" fontId="28" fillId="0" borderId="23" xfId="0" applyFont="1" applyBorder="1" applyAlignment="1" applyProtection="1">
      <alignment horizontal="left" vertical="center"/>
      <protection locked="0"/>
    </xf>
    <xf numFmtId="0" fontId="28" fillId="0" borderId="24" xfId="0" applyFont="1" applyBorder="1" applyAlignment="1" applyProtection="1">
      <alignment horizontal="left" vertical="center"/>
      <protection locked="0"/>
    </xf>
    <xf numFmtId="0" fontId="1" fillId="0" borderId="14" xfId="0" applyFont="1" applyFill="1" applyBorder="1" applyAlignment="1" applyProtection="1">
      <alignment horizontal="center" vertical="center"/>
      <protection locked="0"/>
    </xf>
    <xf numFmtId="187" fontId="1" fillId="0" borderId="22" xfId="0" applyNumberFormat="1" applyFont="1" applyBorder="1" applyAlignment="1" applyProtection="1">
      <alignment horizontal="center" vertical="center"/>
      <protection locked="0"/>
    </xf>
    <xf numFmtId="187" fontId="1" fillId="0" borderId="24" xfId="0" applyNumberFormat="1" applyFont="1" applyBorder="1" applyAlignment="1" applyProtection="1">
      <alignment horizontal="center" vertical="center"/>
      <protection locked="0"/>
    </xf>
    <xf numFmtId="2" fontId="1" fillId="0" borderId="22"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1" fontId="1" fillId="0" borderId="22" xfId="0" applyNumberFormat="1" applyFont="1" applyBorder="1" applyAlignment="1" applyProtection="1">
      <alignment horizontal="center" vertical="center"/>
      <protection locked="0"/>
    </xf>
    <xf numFmtId="1" fontId="1" fillId="0" borderId="24" xfId="0" applyNumberFormat="1" applyFont="1" applyBorder="1" applyAlignment="1" applyProtection="1">
      <alignment horizontal="center" vertical="center"/>
      <protection locked="0"/>
    </xf>
    <xf numFmtId="0" fontId="1" fillId="0" borderId="0" xfId="0" applyFont="1" applyAlignment="1" applyProtection="1">
      <alignment horizontal="left" vertical="center" indent="1"/>
      <protection/>
    </xf>
    <xf numFmtId="171" fontId="1" fillId="0" borderId="10" xfId="46"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25" fillId="0" borderId="15" xfId="0" applyFont="1" applyBorder="1" applyAlignment="1">
      <alignment horizontal="justify" vertical="top" wrapText="1"/>
    </xf>
    <xf numFmtId="0" fontId="25" fillId="0" borderId="21" xfId="0" applyFont="1" applyBorder="1" applyAlignment="1">
      <alignment horizontal="justify"/>
    </xf>
    <xf numFmtId="0" fontId="25" fillId="0" borderId="25" xfId="0" applyFont="1" applyBorder="1" applyAlignment="1">
      <alignment horizontal="justify"/>
    </xf>
    <xf numFmtId="0" fontId="25" fillId="0" borderId="16" xfId="0" applyFont="1" applyBorder="1" applyAlignment="1">
      <alignment horizontal="justify"/>
    </xf>
    <xf numFmtId="0" fontId="25" fillId="0" borderId="15" xfId="0" applyFont="1" applyBorder="1" applyAlignment="1">
      <alignment horizontal="justify" vertical="top" wrapText="1"/>
    </xf>
    <xf numFmtId="0" fontId="25" fillId="0" borderId="15" xfId="0" applyFont="1" applyBorder="1" applyAlignment="1">
      <alignment horizontal="left" vertical="top"/>
    </xf>
    <xf numFmtId="0" fontId="25" fillId="0" borderId="21" xfId="0" applyFont="1" applyBorder="1" applyAlignment="1">
      <alignment horizontal="justify" wrapText="1"/>
    </xf>
    <xf numFmtId="0" fontId="46" fillId="0" borderId="15" xfId="0" applyFont="1" applyBorder="1" applyAlignment="1">
      <alignment/>
    </xf>
    <xf numFmtId="0" fontId="47" fillId="0" borderId="15" xfId="0" applyFont="1" applyBorder="1" applyAlignment="1">
      <alignment vertical="center"/>
    </xf>
    <xf numFmtId="0" fontId="25" fillId="0" borderId="15" xfId="0" applyFont="1" applyBorder="1" applyAlignment="1">
      <alignment vertical="center"/>
    </xf>
    <xf numFmtId="0" fontId="25" fillId="0" borderId="15" xfId="0" applyFont="1" applyBorder="1" applyAlignment="1">
      <alignment vertical="center" wrapText="1"/>
    </xf>
    <xf numFmtId="0" fontId="25" fillId="0" borderId="16" xfId="0" applyFont="1" applyBorder="1" applyAlignment="1">
      <alignment vertical="center" wrapText="1"/>
    </xf>
    <xf numFmtId="0" fontId="45" fillId="0" borderId="0" xfId="0" applyFont="1" applyAlignment="1" applyProtection="1">
      <alignment horizontal="center"/>
      <protection/>
    </xf>
    <xf numFmtId="0" fontId="1" fillId="24" borderId="0" xfId="0" applyFont="1" applyFill="1" applyAlignment="1" applyProtection="1">
      <alignment horizontal="center" vertical="center" wrapText="1"/>
      <protection/>
    </xf>
    <xf numFmtId="0" fontId="1" fillId="0" borderId="0" xfId="0" applyFont="1" applyAlignment="1" applyProtection="1">
      <alignment horizontal="center" vertical="center"/>
      <protection/>
    </xf>
    <xf numFmtId="0" fontId="1" fillId="0" borderId="15" xfId="0" applyFont="1" applyBorder="1" applyAlignment="1">
      <alignment horizontal="justify" vertical="top" wrapText="1"/>
    </xf>
    <xf numFmtId="0" fontId="25" fillId="0" borderId="21" xfId="0" applyFont="1" applyBorder="1" applyAlignment="1">
      <alignment horizontal="left" vertical="top"/>
    </xf>
    <xf numFmtId="0" fontId="1" fillId="0" borderId="15" xfId="0" applyFont="1" applyFill="1" applyBorder="1" applyAlignment="1">
      <alignment horizontal="justify" vertical="top" wrapText="1"/>
    </xf>
    <xf numFmtId="0" fontId="46" fillId="0" borderId="25" xfId="0" applyFont="1" applyBorder="1" applyAlignment="1">
      <alignment horizontal="justify" vertical="top" wrapText="1"/>
    </xf>
    <xf numFmtId="0" fontId="46" fillId="0" borderId="16" xfId="0" applyFont="1" applyBorder="1" applyAlignment="1">
      <alignment horizontal="justify" vertical="top" wrapText="1"/>
    </xf>
    <xf numFmtId="0" fontId="25" fillId="0" borderId="26" xfId="0" applyFont="1" applyBorder="1" applyAlignment="1" applyProtection="1">
      <alignment vertical="top"/>
      <protection locked="0"/>
    </xf>
    <xf numFmtId="0" fontId="25" fillId="0" borderId="21" xfId="0" applyFont="1" applyBorder="1" applyAlignment="1">
      <alignment vertical="center"/>
    </xf>
    <xf numFmtId="0" fontId="25" fillId="0" borderId="27" xfId="0" applyFont="1" applyBorder="1" applyAlignment="1" applyProtection="1">
      <alignment vertical="top"/>
      <protection locked="0"/>
    </xf>
    <xf numFmtId="0" fontId="45" fillId="0" borderId="0" xfId="0" applyFont="1" applyAlignment="1" applyProtection="1">
      <alignment horizontal="center" vertical="center" wrapText="1"/>
      <protection/>
    </xf>
    <xf numFmtId="171" fontId="1" fillId="26" borderId="10" xfId="46" applyFont="1" applyFill="1" applyBorder="1" applyAlignment="1" applyProtection="1">
      <alignment/>
      <protection locked="0"/>
    </xf>
    <xf numFmtId="0" fontId="25" fillId="0" borderId="19" xfId="0" applyFont="1" applyBorder="1" applyAlignment="1">
      <alignment horizontal="right"/>
    </xf>
    <xf numFmtId="0" fontId="25" fillId="0" borderId="15" xfId="0" applyFont="1" applyFill="1" applyBorder="1" applyAlignment="1">
      <alignment horizontal="justify" vertical="top" wrapText="1"/>
    </xf>
    <xf numFmtId="0" fontId="25" fillId="0" borderId="15" xfId="0" applyFont="1" applyFill="1" applyBorder="1" applyAlignment="1">
      <alignment horizontal="justify" vertical="top" wrapText="1"/>
    </xf>
    <xf numFmtId="0" fontId="25" fillId="0" borderId="15" xfId="0" applyFont="1" applyFill="1" applyBorder="1" applyAlignment="1">
      <alignment horizontal="left" vertical="top"/>
    </xf>
    <xf numFmtId="0" fontId="25" fillId="0" borderId="15" xfId="0" applyFont="1" applyFill="1" applyBorder="1" applyAlignment="1">
      <alignment/>
    </xf>
    <xf numFmtId="0" fontId="25" fillId="0" borderId="0" xfId="0" applyFont="1" applyFill="1" applyAlignment="1">
      <alignment/>
    </xf>
    <xf numFmtId="0" fontId="1" fillId="0" borderId="0" xfId="0" applyFont="1" applyFill="1" applyAlignment="1">
      <alignment vertical="center"/>
    </xf>
    <xf numFmtId="0" fontId="25" fillId="0" borderId="0" xfId="0" applyFont="1" applyBorder="1" applyAlignment="1" applyProtection="1">
      <alignment vertical="top"/>
      <protection/>
    </xf>
    <xf numFmtId="0" fontId="25" fillId="0" borderId="21" xfId="0" applyFont="1" applyBorder="1" applyAlignment="1" applyProtection="1">
      <alignment vertical="top"/>
      <protection/>
    </xf>
    <xf numFmtId="0" fontId="25" fillId="0" borderId="15" xfId="0" applyFont="1" applyBorder="1" applyAlignment="1" applyProtection="1">
      <alignment/>
      <protection locked="0"/>
    </xf>
    <xf numFmtId="0" fontId="25" fillId="0" borderId="19" xfId="0" applyFont="1" applyBorder="1" applyAlignment="1" applyProtection="1">
      <alignment/>
      <protection locked="0"/>
    </xf>
    <xf numFmtId="0" fontId="25" fillId="0" borderId="0" xfId="0" applyFont="1" applyBorder="1" applyAlignment="1" applyProtection="1">
      <alignment horizontal="right" vertical="center"/>
      <protection/>
    </xf>
    <xf numFmtId="0" fontId="1" fillId="0" borderId="19" xfId="0" applyFont="1" applyBorder="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vertical="center" indent="1"/>
      <protection/>
    </xf>
    <xf numFmtId="0" fontId="1" fillId="0" borderId="0" xfId="0" applyFont="1" applyFill="1" applyAlignment="1" applyProtection="1">
      <alignment horizontal="left" vertical="top" indent="1"/>
      <protection/>
    </xf>
    <xf numFmtId="0" fontId="1" fillId="0" borderId="0" xfId="0" applyFont="1" applyFill="1" applyAlignment="1" applyProtection="1">
      <alignment wrapText="1"/>
      <protection/>
    </xf>
    <xf numFmtId="0" fontId="25" fillId="0" borderId="15" xfId="0" applyFont="1" applyBorder="1" applyAlignment="1" applyProtection="1">
      <alignment/>
      <protection/>
    </xf>
    <xf numFmtId="0" fontId="25" fillId="0" borderId="19" xfId="0" applyFont="1" applyBorder="1" applyAlignment="1" applyProtection="1">
      <alignment/>
      <protection/>
    </xf>
    <xf numFmtId="0" fontId="1" fillId="0" borderId="21" xfId="0" applyFont="1" applyBorder="1" applyAlignment="1">
      <alignment horizontal="justify" vertical="top" wrapText="1"/>
    </xf>
    <xf numFmtId="0" fontId="0" fillId="0" borderId="25" xfId="0" applyFont="1" applyBorder="1" applyAlignment="1">
      <alignment horizontal="justify" vertical="top" wrapText="1"/>
    </xf>
    <xf numFmtId="0" fontId="0" fillId="0" borderId="16" xfId="0" applyFont="1" applyBorder="1" applyAlignment="1">
      <alignment horizontal="justify" vertical="top" wrapText="1"/>
    </xf>
    <xf numFmtId="0" fontId="47" fillId="0" borderId="25" xfId="0" applyFont="1" applyBorder="1" applyAlignment="1">
      <alignment vertical="center" wrapText="1"/>
    </xf>
    <xf numFmtId="0" fontId="0" fillId="0" borderId="25" xfId="0" applyBorder="1" applyAlignment="1">
      <alignment vertical="center" wrapText="1"/>
    </xf>
    <xf numFmtId="0" fontId="0" fillId="0" borderId="16" xfId="0" applyBorder="1" applyAlignment="1">
      <alignment vertical="center" wrapText="1"/>
    </xf>
    <xf numFmtId="0" fontId="4" fillId="0" borderId="21" xfId="0" applyFont="1" applyBorder="1" applyAlignment="1" applyProtection="1">
      <alignment wrapText="1"/>
      <protection locked="0"/>
    </xf>
    <xf numFmtId="0" fontId="0" fillId="0" borderId="25" xfId="0" applyFont="1" applyBorder="1" applyAlignment="1" applyProtection="1">
      <alignment wrapText="1"/>
      <protection locked="0"/>
    </xf>
    <xf numFmtId="0" fontId="0" fillId="0" borderId="16" xfId="0" applyFont="1" applyBorder="1" applyAlignment="1" applyProtection="1">
      <alignment wrapText="1"/>
      <protection locked="0"/>
    </xf>
    <xf numFmtId="0" fontId="2" fillId="0" borderId="15" xfId="0" applyFont="1" applyBorder="1" applyAlignment="1">
      <alignment horizontal="justify" vertical="top" wrapText="1"/>
    </xf>
    <xf numFmtId="0" fontId="1" fillId="0" borderId="15" xfId="0" applyFont="1" applyBorder="1" applyAlignment="1">
      <alignment horizontal="justify" vertical="top" wrapText="1"/>
    </xf>
    <xf numFmtId="0" fontId="25" fillId="0" borderId="15" xfId="0" applyFont="1" applyBorder="1" applyAlignment="1">
      <alignment horizontal="left" vertical="top"/>
    </xf>
    <xf numFmtId="0" fontId="1" fillId="0" borderId="15" xfId="0" applyFont="1" applyFill="1" applyBorder="1" applyAlignment="1">
      <alignment horizontal="justify" vertical="top" wrapText="1"/>
    </xf>
    <xf numFmtId="0" fontId="25" fillId="24" borderId="20" xfId="0" applyFont="1" applyFill="1" applyBorder="1" applyAlignment="1">
      <alignment horizontal="left"/>
    </xf>
    <xf numFmtId="0" fontId="25" fillId="24" borderId="20" xfId="0" applyFont="1" applyFill="1" applyBorder="1" applyAlignment="1">
      <alignment horizontal="left" vertical="center" wrapText="1"/>
    </xf>
    <xf numFmtId="0" fontId="1" fillId="0" borderId="20"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25" fillId="0" borderId="28" xfId="0" applyFont="1" applyBorder="1" applyAlignment="1" applyProtection="1" quotePrefix="1">
      <alignment horizontal="left" vertical="center" wrapText="1"/>
      <protection locked="0"/>
    </xf>
    <xf numFmtId="0" fontId="25" fillId="0" borderId="29" xfId="0" applyFont="1" applyBorder="1" applyAlignment="1" applyProtection="1" quotePrefix="1">
      <alignment horizontal="left" vertical="center" wrapText="1"/>
      <protection locked="0"/>
    </xf>
    <xf numFmtId="0" fontId="25" fillId="0" borderId="30" xfId="0" applyFont="1" applyBorder="1" applyAlignment="1" applyProtection="1" quotePrefix="1">
      <alignment horizontal="left" vertical="center" wrapText="1"/>
      <protection locked="0"/>
    </xf>
    <xf numFmtId="0" fontId="25" fillId="0" borderId="17" xfId="0" applyFont="1" applyBorder="1" applyAlignment="1">
      <alignment horizontal="justify" vertical="top" wrapText="1"/>
    </xf>
    <xf numFmtId="0" fontId="47" fillId="0" borderId="15" xfId="0" applyFont="1" applyBorder="1" applyAlignment="1">
      <alignment horizontal="justify" vertical="top" wrapText="1"/>
    </xf>
    <xf numFmtId="0" fontId="25" fillId="0" borderId="15" xfId="0" applyFont="1" applyBorder="1" applyAlignment="1">
      <alignment horizontal="justify" vertical="top" wrapText="1"/>
    </xf>
    <xf numFmtId="0" fontId="25" fillId="0" borderId="15" xfId="0" applyFont="1" applyBorder="1" applyAlignment="1" quotePrefix="1">
      <alignment horizontal="justify" wrapText="1"/>
    </xf>
    <xf numFmtId="0" fontId="30" fillId="0" borderId="15" xfId="0" applyFont="1" applyBorder="1" applyAlignment="1">
      <alignment horizontal="center"/>
    </xf>
    <xf numFmtId="0" fontId="25" fillId="0" borderId="21" xfId="0" applyFont="1" applyBorder="1" applyAlignment="1">
      <alignment horizontal="justify" vertical="top" wrapText="1"/>
    </xf>
    <xf numFmtId="0" fontId="25" fillId="0" borderId="25" xfId="0" applyFont="1" applyBorder="1" applyAlignment="1">
      <alignment horizontal="justify" vertical="top" wrapText="1"/>
    </xf>
    <xf numFmtId="0" fontId="25" fillId="0" borderId="16" xfId="0" applyFont="1" applyBorder="1" applyAlignment="1">
      <alignment horizontal="justify" vertical="top" wrapText="1"/>
    </xf>
    <xf numFmtId="0" fontId="25" fillId="0" borderId="31" xfId="0" applyFont="1" applyBorder="1" applyAlignment="1" applyProtection="1">
      <alignment horizontal="left" vertical="center"/>
      <protection locked="0"/>
    </xf>
    <xf numFmtId="0" fontId="25" fillId="0" borderId="32" xfId="0" applyFont="1" applyBorder="1" applyAlignment="1" applyProtection="1">
      <alignment horizontal="left" vertical="center"/>
      <protection locked="0"/>
    </xf>
    <xf numFmtId="0" fontId="25" fillId="0" borderId="33" xfId="0" applyFont="1" applyBorder="1" applyAlignment="1" applyProtection="1">
      <alignment horizontal="left" vertical="center"/>
      <protection locked="0"/>
    </xf>
    <xf numFmtId="0" fontId="25" fillId="0" borderId="18" xfId="0" applyFont="1" applyBorder="1" applyAlignment="1" applyProtection="1" quotePrefix="1">
      <alignment horizontal="justify" wrapText="1"/>
      <protection locked="0"/>
    </xf>
    <xf numFmtId="0" fontId="25" fillId="0" borderId="31"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16" xfId="0" applyFont="1" applyBorder="1" applyAlignment="1">
      <alignment horizontal="left" vertical="top" wrapText="1"/>
    </xf>
    <xf numFmtId="0" fontId="25" fillId="0" borderId="15" xfId="0" applyFont="1" applyBorder="1" applyAlignment="1">
      <alignment horizontal="left" vertical="top" wrapText="1"/>
    </xf>
    <xf numFmtId="0" fontId="29" fillId="0" borderId="15" xfId="0" applyFont="1" applyBorder="1" applyAlignment="1">
      <alignment horizontal="center" wrapText="1"/>
    </xf>
    <xf numFmtId="0" fontId="25" fillId="0" borderId="17" xfId="0" applyFont="1" applyBorder="1" applyAlignment="1" quotePrefix="1">
      <alignment horizontal="justify" vertical="top" wrapText="1"/>
    </xf>
    <xf numFmtId="0" fontId="1" fillId="24" borderId="20" xfId="0" applyFont="1" applyFill="1" applyBorder="1" applyAlignment="1">
      <alignment horizontal="center"/>
    </xf>
    <xf numFmtId="0" fontId="25" fillId="0" borderId="16" xfId="0" applyFont="1" applyBorder="1" applyAlignment="1" applyProtection="1">
      <alignment horizontal="justify" vertical="top" wrapText="1"/>
      <protection locked="0"/>
    </xf>
    <xf numFmtId="0" fontId="25" fillId="0" borderId="15" xfId="0" applyFont="1" applyBorder="1" applyAlignment="1" applyProtection="1">
      <alignment horizontal="justify" vertical="top" wrapText="1"/>
      <protection locked="0"/>
    </xf>
    <xf numFmtId="0" fontId="25" fillId="0" borderId="21" xfId="0" applyFont="1" applyBorder="1" applyAlignment="1">
      <alignment horizontal="left" vertical="top"/>
    </xf>
    <xf numFmtId="0" fontId="25" fillId="0" borderId="16" xfId="0" applyFont="1" applyBorder="1" applyAlignment="1">
      <alignment horizontal="left" vertical="top"/>
    </xf>
    <xf numFmtId="0" fontId="1" fillId="0" borderId="19" xfId="0" applyFont="1" applyBorder="1" applyAlignment="1" applyProtection="1">
      <alignment horizontal="center"/>
      <protection/>
    </xf>
    <xf numFmtId="0" fontId="25" fillId="0" borderId="15" xfId="0" applyFont="1" applyBorder="1" applyAlignment="1" quotePrefix="1">
      <alignment horizontal="justify" vertical="top" wrapText="1"/>
    </xf>
    <xf numFmtId="0" fontId="25" fillId="0" borderId="25" xfId="0" applyFont="1" applyBorder="1" applyAlignment="1">
      <alignment vertical="top" wrapText="1"/>
    </xf>
    <xf numFmtId="0" fontId="0" fillId="0" borderId="25" xfId="0" applyFont="1" applyBorder="1" applyAlignment="1">
      <alignment vertical="top" wrapText="1"/>
    </xf>
    <xf numFmtId="0" fontId="25" fillId="25" borderId="20" xfId="0" applyFont="1" applyFill="1" applyBorder="1" applyAlignment="1" applyProtection="1">
      <alignment horizontal="left"/>
      <protection/>
    </xf>
    <xf numFmtId="0" fontId="25" fillId="0" borderId="21" xfId="0" applyFont="1" applyFill="1" applyBorder="1" applyAlignment="1" applyProtection="1">
      <alignment horizontal="justify" vertical="top" wrapText="1"/>
      <protection locked="0"/>
    </xf>
    <xf numFmtId="0" fontId="25" fillId="0" borderId="25" xfId="0" applyFont="1" applyFill="1" applyBorder="1" applyAlignment="1" applyProtection="1">
      <alignment horizontal="justify" vertical="top" wrapText="1"/>
      <protection locked="0"/>
    </xf>
    <xf numFmtId="0" fontId="25" fillId="0" borderId="16" xfId="0" applyFont="1" applyFill="1" applyBorder="1" applyAlignment="1" applyProtection="1">
      <alignment horizontal="justify" vertical="top" wrapText="1"/>
      <protection locked="0"/>
    </xf>
    <xf numFmtId="0" fontId="25" fillId="27" borderId="21" xfId="0" applyFont="1" applyFill="1" applyBorder="1" applyAlignment="1">
      <alignment horizontal="justify" vertical="top" wrapText="1"/>
    </xf>
    <xf numFmtId="0" fontId="25" fillId="27" borderId="25" xfId="0" applyFont="1" applyFill="1" applyBorder="1" applyAlignment="1">
      <alignment horizontal="justify" vertical="top" wrapText="1"/>
    </xf>
    <xf numFmtId="0" fontId="25" fillId="27" borderId="16" xfId="0" applyFont="1" applyFill="1" applyBorder="1" applyAlignment="1">
      <alignment horizontal="justify" vertical="top" wrapText="1"/>
    </xf>
    <xf numFmtId="0" fontId="25" fillId="0" borderId="15" xfId="0" applyFont="1" applyFill="1" applyBorder="1" applyAlignment="1">
      <alignment horizontal="justify" vertical="top" wrapText="1"/>
    </xf>
    <xf numFmtId="0" fontId="25" fillId="0" borderId="21" xfId="0" applyFont="1" applyFill="1" applyBorder="1" applyAlignment="1">
      <alignment horizontal="justify" vertical="top" wrapText="1"/>
    </xf>
    <xf numFmtId="0" fontId="25" fillId="0" borderId="25" xfId="0" applyFont="1" applyFill="1" applyBorder="1" applyAlignment="1">
      <alignment horizontal="justify" vertical="top" wrapText="1"/>
    </xf>
    <xf numFmtId="0" fontId="25" fillId="0" borderId="16" xfId="0" applyFont="1" applyFill="1" applyBorder="1" applyAlignment="1">
      <alignment horizontal="justify" vertical="top" wrapText="1"/>
    </xf>
    <xf numFmtId="0" fontId="25" fillId="25" borderId="31" xfId="0" applyFont="1" applyFill="1" applyBorder="1" applyAlignment="1" applyProtection="1">
      <alignment horizontal="left" vertical="center" wrapText="1"/>
      <protection/>
    </xf>
    <xf numFmtId="0" fontId="25" fillId="25" borderId="32" xfId="0" applyFont="1" applyFill="1" applyBorder="1" applyAlignment="1" applyProtection="1">
      <alignment horizontal="left" vertical="center" wrapText="1"/>
      <protection/>
    </xf>
    <xf numFmtId="0" fontId="25" fillId="25" borderId="33" xfId="0" applyFont="1" applyFill="1" applyBorder="1" applyAlignment="1" applyProtection="1">
      <alignment horizontal="left" vertical="center" wrapText="1"/>
      <protection/>
    </xf>
    <xf numFmtId="0" fontId="48" fillId="0" borderId="15" xfId="0" applyFont="1" applyBorder="1" applyAlignment="1" applyProtection="1">
      <alignment horizontal="justify" vertical="center" wrapText="1"/>
      <protection locked="0"/>
    </xf>
    <xf numFmtId="0" fontId="25" fillId="24" borderId="20" xfId="0" applyFont="1" applyFill="1" applyBorder="1" applyAlignment="1" applyProtection="1">
      <alignment horizontal="left" vertical="center" wrapText="1"/>
      <protection/>
    </xf>
    <xf numFmtId="0" fontId="25" fillId="25" borderId="20" xfId="0" applyFont="1" applyFill="1" applyBorder="1" applyAlignment="1" applyProtection="1">
      <alignment horizontal="left" vertical="center"/>
      <protection/>
    </xf>
    <xf numFmtId="0" fontId="1" fillId="0" borderId="21" xfId="0" applyFont="1" applyFill="1" applyBorder="1" applyAlignment="1">
      <alignment horizontal="justify" vertical="top" wrapText="1"/>
    </xf>
    <xf numFmtId="0" fontId="0" fillId="0" borderId="25" xfId="0" applyBorder="1" applyAlignment="1">
      <alignment horizontal="justify" vertical="top" wrapText="1"/>
    </xf>
    <xf numFmtId="0" fontId="0" fillId="0" borderId="16" xfId="0" applyBorder="1" applyAlignment="1">
      <alignment horizontal="justify" vertical="top" wrapText="1"/>
    </xf>
    <xf numFmtId="0" fontId="25" fillId="24" borderId="20" xfId="0" applyFont="1" applyFill="1" applyBorder="1" applyAlignment="1" applyProtection="1">
      <alignment horizontal="left"/>
      <protection/>
    </xf>
    <xf numFmtId="0" fontId="26" fillId="0" borderId="0" xfId="0" applyFont="1" applyAlignment="1" applyProtection="1">
      <alignment horizontal="left"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wrapText="1"/>
      <protection/>
    </xf>
    <xf numFmtId="0" fontId="1" fillId="24" borderId="34" xfId="0" applyFont="1" applyFill="1" applyBorder="1" applyAlignment="1" applyProtection="1">
      <alignment horizontal="center"/>
      <protection/>
    </xf>
    <xf numFmtId="0" fontId="1" fillId="24" borderId="35" xfId="0" applyFont="1" applyFill="1" applyBorder="1" applyAlignment="1" applyProtection="1">
      <alignment horizontal="center"/>
      <protection/>
    </xf>
    <xf numFmtId="0" fontId="1" fillId="24" borderId="36" xfId="0" applyFont="1" applyFill="1" applyBorder="1" applyAlignment="1" applyProtection="1">
      <alignment horizontal="center"/>
      <protection/>
    </xf>
    <xf numFmtId="0" fontId="1" fillId="24" borderId="10" xfId="0" applyFont="1" applyFill="1" applyBorder="1" applyAlignment="1" applyProtection="1">
      <alignment horizontal="center" vertical="center"/>
      <protection/>
    </xf>
    <xf numFmtId="0" fontId="1" fillId="24" borderId="37" xfId="0" applyFont="1" applyFill="1" applyBorder="1" applyAlignment="1" applyProtection="1">
      <alignment horizontal="center"/>
      <protection/>
    </xf>
    <xf numFmtId="0" fontId="1" fillId="24" borderId="38" xfId="0" applyFont="1" applyFill="1" applyBorder="1" applyAlignment="1" applyProtection="1">
      <alignment horizontal="center"/>
      <protection/>
    </xf>
    <xf numFmtId="0" fontId="1" fillId="24" borderId="39" xfId="0" applyFont="1" applyFill="1" applyBorder="1" applyAlignment="1" applyProtection="1">
      <alignment horizontal="center"/>
      <protection/>
    </xf>
    <xf numFmtId="0" fontId="1" fillId="24" borderId="11" xfId="0" applyFont="1" applyFill="1" applyBorder="1" applyAlignment="1" applyProtection="1">
      <alignment horizontal="center" vertical="center"/>
      <protection/>
    </xf>
    <xf numFmtId="0" fontId="1" fillId="24" borderId="40" xfId="0" applyFont="1" applyFill="1" applyBorder="1" applyAlignment="1" applyProtection="1">
      <alignment horizontal="center" vertical="center"/>
      <protection/>
    </xf>
    <xf numFmtId="0" fontId="1" fillId="24" borderId="41" xfId="0" applyFont="1" applyFill="1" applyBorder="1" applyAlignment="1" applyProtection="1">
      <alignment horizontal="center" vertical="center"/>
      <protection/>
    </xf>
    <xf numFmtId="0" fontId="1" fillId="24" borderId="42" xfId="0" applyFont="1" applyFill="1" applyBorder="1" applyAlignment="1" applyProtection="1">
      <alignment horizontal="center" vertical="center"/>
      <protection/>
    </xf>
    <xf numFmtId="0" fontId="1" fillId="24" borderId="43" xfId="0" applyFont="1" applyFill="1" applyBorder="1" applyAlignment="1" applyProtection="1">
      <alignment horizontal="center" vertical="center"/>
      <protection/>
    </xf>
    <xf numFmtId="0" fontId="1" fillId="24" borderId="44" xfId="0" applyFont="1" applyFill="1" applyBorder="1" applyAlignment="1" applyProtection="1">
      <alignment horizontal="center" vertical="center"/>
      <protection/>
    </xf>
    <xf numFmtId="0" fontId="45" fillId="0" borderId="0" xfId="0" applyFont="1" applyAlignment="1" applyProtection="1">
      <alignment horizontal="left" wrapText="1"/>
      <protection/>
    </xf>
    <xf numFmtId="0" fontId="1" fillId="0" borderId="0" xfId="0" applyFont="1" applyAlignment="1" applyProtection="1">
      <alignment horizontal="left" wrapText="1" indent="1"/>
      <protection/>
    </xf>
    <xf numFmtId="0" fontId="1" fillId="24" borderId="37" xfId="0" applyFont="1" applyFill="1" applyBorder="1" applyAlignment="1" applyProtection="1">
      <alignment horizontal="center" vertical="center"/>
      <protection/>
    </xf>
    <xf numFmtId="0" fontId="1" fillId="24" borderId="38" xfId="0" applyFont="1" applyFill="1" applyBorder="1" applyAlignment="1" applyProtection="1">
      <alignment horizontal="center" vertical="center"/>
      <protection/>
    </xf>
    <xf numFmtId="0" fontId="1" fillId="24" borderId="39" xfId="0" applyFont="1" applyFill="1" applyBorder="1" applyAlignment="1" applyProtection="1">
      <alignment horizontal="center" vertical="center"/>
      <protection/>
    </xf>
    <xf numFmtId="0" fontId="1" fillId="0" borderId="0" xfId="0" applyFont="1" applyAlignment="1" applyProtection="1">
      <alignment horizontal="left" vertical="center" wrapText="1" indent="1"/>
      <protection/>
    </xf>
    <xf numFmtId="0" fontId="1" fillId="0" borderId="0" xfId="0" applyFont="1" applyAlignment="1" applyProtection="1">
      <alignment horizontal="left" vertical="top" wrapText="1" indent="1"/>
      <protection/>
    </xf>
    <xf numFmtId="0" fontId="1" fillId="0" borderId="0" xfId="0" applyFont="1" applyAlignment="1" applyProtection="1">
      <alignment horizontal="left" vertical="center" wrapText="1"/>
      <protection/>
    </xf>
    <xf numFmtId="2" fontId="1" fillId="0" borderId="14" xfId="0" applyNumberFormat="1" applyFont="1" applyBorder="1" applyAlignment="1" applyProtection="1">
      <alignment horizontal="center"/>
      <protection locked="0"/>
    </xf>
    <xf numFmtId="0" fontId="26" fillId="0" borderId="0" xfId="0" applyFont="1" applyAlignment="1">
      <alignment horizontal="justify" wrapText="1"/>
    </xf>
    <xf numFmtId="0" fontId="1" fillId="24" borderId="14" xfId="0" applyFont="1" applyFill="1" applyBorder="1" applyAlignment="1">
      <alignment horizontal="center"/>
    </xf>
    <xf numFmtId="0" fontId="1" fillId="0" borderId="14" xfId="0" applyFont="1" applyBorder="1" applyAlignment="1" applyProtection="1">
      <alignment horizontal="left"/>
      <protection locked="0"/>
    </xf>
    <xf numFmtId="0" fontId="3" fillId="0" borderId="0" xfId="0" applyFont="1" applyAlignment="1">
      <alignment horizontal="left" wrapText="1"/>
    </xf>
    <xf numFmtId="0" fontId="25" fillId="0" borderId="0" xfId="0" applyFont="1" applyAlignment="1">
      <alignment horizontal="left" wrapText="1"/>
    </xf>
    <xf numFmtId="14" fontId="1" fillId="0" borderId="31" xfId="0" applyNumberFormat="1" applyFont="1" applyBorder="1" applyAlignment="1" applyProtection="1">
      <alignment horizontal="left"/>
      <protection locked="0"/>
    </xf>
    <xf numFmtId="14" fontId="1" fillId="0" borderId="32" xfId="0" applyNumberFormat="1" applyFont="1" applyBorder="1" applyAlignment="1" applyProtection="1">
      <alignment horizontal="left"/>
      <protection locked="0"/>
    </xf>
    <xf numFmtId="14" fontId="1" fillId="0" borderId="33" xfId="0" applyNumberFormat="1" applyFont="1" applyBorder="1" applyAlignment="1" applyProtection="1">
      <alignment horizontal="left"/>
      <protection locked="0"/>
    </xf>
    <xf numFmtId="171" fontId="1" fillId="0" borderId="14" xfId="46" applyFont="1" applyBorder="1" applyAlignment="1" applyProtection="1">
      <alignment horizontal="center"/>
      <protection locked="0"/>
    </xf>
    <xf numFmtId="187" fontId="1" fillId="0" borderId="14" xfId="0" applyNumberFormat="1" applyFont="1" applyBorder="1" applyAlignment="1" applyProtection="1">
      <alignment horizontal="center"/>
      <protection locked="0"/>
    </xf>
    <xf numFmtId="0" fontId="1" fillId="25" borderId="14" xfId="0" applyFont="1" applyFill="1" applyBorder="1" applyAlignment="1">
      <alignment horizontal="left"/>
    </xf>
    <xf numFmtId="187" fontId="1" fillId="25" borderId="14" xfId="0" applyNumberFormat="1" applyFont="1" applyFill="1" applyBorder="1" applyAlignment="1">
      <alignment horizontal="center"/>
    </xf>
    <xf numFmtId="171" fontId="1" fillId="25" borderId="14" xfId="46" applyFont="1" applyFill="1" applyBorder="1" applyAlignment="1">
      <alignment horizontal="center"/>
    </xf>
    <xf numFmtId="2" fontId="1" fillId="0" borderId="22"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0" fontId="1" fillId="0" borderId="0" xfId="0" applyFont="1" applyAlignment="1">
      <alignment horizontal="justify" vertical="top" wrapText="1"/>
    </xf>
    <xf numFmtId="187" fontId="1" fillId="0" borderId="14" xfId="0" applyNumberFormat="1" applyFont="1" applyBorder="1" applyAlignment="1" applyProtection="1">
      <alignment horizontal="center" vertical="center"/>
      <protection locked="0"/>
    </xf>
    <xf numFmtId="2" fontId="1" fillId="0" borderId="14" xfId="0" applyNumberFormat="1" applyFont="1" applyBorder="1" applyAlignment="1" applyProtection="1">
      <alignment horizontal="center" vertical="center"/>
      <protection locked="0"/>
    </xf>
    <xf numFmtId="0" fontId="28" fillId="0" borderId="14"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protection locked="0"/>
    </xf>
    <xf numFmtId="0" fontId="1" fillId="24" borderId="14" xfId="0" applyFont="1" applyFill="1" applyBorder="1" applyAlignment="1">
      <alignment horizontal="center" vertical="center" wrapText="1"/>
    </xf>
    <xf numFmtId="0" fontId="1" fillId="24" borderId="14" xfId="0" applyFont="1" applyFill="1" applyBorder="1" applyAlignment="1">
      <alignment horizontal="center" vertical="center"/>
    </xf>
    <xf numFmtId="0" fontId="28" fillId="0" borderId="22" xfId="0" applyFont="1" applyBorder="1" applyAlignment="1" applyProtection="1">
      <alignment horizontal="left" vertical="center" wrapText="1"/>
      <protection locked="0"/>
    </xf>
    <xf numFmtId="0" fontId="28" fillId="0" borderId="23" xfId="0" applyFont="1" applyBorder="1" applyAlignment="1" applyProtection="1">
      <alignment horizontal="left" vertical="center" wrapText="1"/>
      <protection locked="0"/>
    </xf>
    <xf numFmtId="0" fontId="28" fillId="0" borderId="24" xfId="0" applyFont="1" applyBorder="1" applyAlignment="1" applyProtection="1">
      <alignment horizontal="left" vertical="center" wrapText="1"/>
      <protection locked="0"/>
    </xf>
    <xf numFmtId="1" fontId="1" fillId="0" borderId="22" xfId="0" applyNumberFormat="1" applyFont="1" applyBorder="1" applyAlignment="1" applyProtection="1">
      <alignment horizontal="center" vertical="center"/>
      <protection locked="0"/>
    </xf>
    <xf numFmtId="1" fontId="1" fillId="0" borderId="24" xfId="0" applyNumberFormat="1" applyFont="1" applyBorder="1" applyAlignment="1" applyProtection="1">
      <alignment horizontal="center" vertical="center"/>
      <protection locked="0"/>
    </xf>
    <xf numFmtId="187" fontId="1" fillId="0" borderId="22" xfId="0" applyNumberFormat="1" applyFont="1" applyBorder="1" applyAlignment="1" applyProtection="1">
      <alignment horizontal="center" vertical="center"/>
      <protection locked="0"/>
    </xf>
    <xf numFmtId="187" fontId="1" fillId="0" borderId="24" xfId="0" applyNumberFormat="1" applyFont="1" applyBorder="1" applyAlignment="1" applyProtection="1">
      <alignment horizontal="center" vertical="center"/>
      <protection locked="0"/>
    </xf>
    <xf numFmtId="1" fontId="1" fillId="0" borderId="14" xfId="0" applyNumberFormat="1"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0" xfId="0" applyFont="1" applyAlignment="1">
      <alignment horizontal="left" vertical="top" wrapText="1"/>
    </xf>
    <xf numFmtId="0" fontId="7" fillId="0" borderId="0" xfId="0" applyFont="1" applyAlignment="1">
      <alignment horizontal="left" wrapText="1"/>
    </xf>
    <xf numFmtId="0" fontId="1" fillId="24" borderId="45" xfId="0" applyFont="1" applyFill="1" applyBorder="1" applyAlignment="1">
      <alignment horizontal="center" vertical="center" wrapText="1"/>
    </xf>
    <xf numFmtId="0" fontId="1" fillId="24" borderId="46" xfId="0" applyFont="1" applyFill="1" applyBorder="1" applyAlignment="1">
      <alignment horizontal="center" vertical="center" wrapText="1"/>
    </xf>
    <xf numFmtId="0" fontId="1" fillId="24" borderId="47" xfId="0" applyFont="1" applyFill="1" applyBorder="1" applyAlignment="1">
      <alignment horizontal="center" vertical="center" wrapText="1"/>
    </xf>
    <xf numFmtId="0" fontId="1" fillId="24" borderId="48" xfId="0" applyFont="1" applyFill="1" applyBorder="1" applyAlignment="1">
      <alignment horizontal="center" vertical="center" wrapText="1"/>
    </xf>
    <xf numFmtId="187" fontId="1" fillId="25" borderId="14" xfId="0" applyNumberFormat="1" applyFont="1" applyFill="1" applyBorder="1" applyAlignment="1" applyProtection="1">
      <alignment horizontal="center" vertical="center"/>
      <protection/>
    </xf>
    <xf numFmtId="187" fontId="1" fillId="0" borderId="14" xfId="0" applyNumberFormat="1" applyFont="1" applyFill="1" applyBorder="1" applyAlignment="1" applyProtection="1">
      <alignment horizontal="center" vertical="center"/>
      <protection locked="0"/>
    </xf>
    <xf numFmtId="0" fontId="1" fillId="24" borderId="49" xfId="0" applyFont="1" applyFill="1" applyBorder="1" applyAlignment="1">
      <alignment horizontal="center" vertical="center" wrapText="1"/>
    </xf>
    <xf numFmtId="0" fontId="1" fillId="24" borderId="50" xfId="0" applyFont="1" applyFill="1" applyBorder="1" applyAlignment="1">
      <alignment horizontal="center" vertical="center" wrapText="1"/>
    </xf>
    <xf numFmtId="1" fontId="1" fillId="0" borderId="14" xfId="0" applyNumberFormat="1" applyFont="1" applyFill="1" applyBorder="1" applyAlignment="1" applyProtection="1">
      <alignment horizontal="center" vertical="center"/>
      <protection locked="0"/>
    </xf>
    <xf numFmtId="2" fontId="1" fillId="0" borderId="14" xfId="0" applyNumberFormat="1" applyFont="1" applyFill="1" applyBorder="1" applyAlignment="1" applyProtection="1">
      <alignment horizontal="center" vertical="center"/>
      <protection locked="0"/>
    </xf>
    <xf numFmtId="0" fontId="28" fillId="0" borderId="14" xfId="0" applyFont="1" applyFill="1" applyBorder="1" applyAlignment="1" applyProtection="1">
      <alignment horizontal="left" vertical="center" wrapText="1"/>
      <protection locked="0"/>
    </xf>
    <xf numFmtId="0" fontId="28" fillId="0" borderId="14" xfId="0" applyFont="1" applyFill="1" applyBorder="1" applyAlignment="1" applyProtection="1">
      <alignment horizontal="left" vertical="center"/>
      <protection locked="0"/>
    </xf>
    <xf numFmtId="0" fontId="1" fillId="24" borderId="45" xfId="0" applyFont="1" applyFill="1" applyBorder="1" applyAlignment="1">
      <alignment horizontal="left" vertical="center" wrapText="1"/>
    </xf>
    <xf numFmtId="0" fontId="1" fillId="24" borderId="49" xfId="0" applyFont="1" applyFill="1" applyBorder="1" applyAlignment="1">
      <alignment horizontal="left" vertical="center" wrapText="1"/>
    </xf>
    <xf numFmtId="0" fontId="1" fillId="24" borderId="46" xfId="0" applyFont="1" applyFill="1" applyBorder="1" applyAlignment="1">
      <alignment horizontal="left" vertical="center" wrapText="1"/>
    </xf>
    <xf numFmtId="0" fontId="1" fillId="24" borderId="47" xfId="0" applyFont="1" applyFill="1" applyBorder="1" applyAlignment="1">
      <alignment horizontal="left" vertical="center" wrapText="1"/>
    </xf>
    <xf numFmtId="0" fontId="1" fillId="24" borderId="50" xfId="0" applyFont="1" applyFill="1" applyBorder="1" applyAlignment="1">
      <alignment horizontal="left" vertical="center" wrapText="1"/>
    </xf>
    <xf numFmtId="0" fontId="1" fillId="24" borderId="48" xfId="0" applyFont="1" applyFill="1" applyBorder="1" applyAlignment="1">
      <alignment horizontal="left" vertical="center" wrapText="1"/>
    </xf>
    <xf numFmtId="0" fontId="3" fillId="0" borderId="0" xfId="0" applyFont="1" applyAlignment="1">
      <alignment horizontal="justify" vertical="top" wrapText="1"/>
    </xf>
    <xf numFmtId="0" fontId="1" fillId="24" borderId="22" xfId="0" applyFont="1" applyFill="1" applyBorder="1" applyAlignment="1">
      <alignment horizontal="center" vertical="center" wrapText="1"/>
    </xf>
    <xf numFmtId="0" fontId="1" fillId="24" borderId="23" xfId="0" applyFont="1" applyFill="1" applyBorder="1" applyAlignment="1">
      <alignment horizontal="center" vertical="center"/>
    </xf>
    <xf numFmtId="0" fontId="1" fillId="24" borderId="24" xfId="0" applyFont="1" applyFill="1" applyBorder="1" applyAlignment="1">
      <alignment horizontal="center" vertical="center"/>
    </xf>
    <xf numFmtId="0" fontId="1" fillId="0" borderId="50" xfId="0" applyFont="1" applyBorder="1" applyAlignment="1">
      <alignment horizontal="left" vertical="top" wrapText="1"/>
    </xf>
    <xf numFmtId="0" fontId="1" fillId="0" borderId="0" xfId="0" applyFont="1" applyAlignment="1">
      <alignment horizontal="left" wrapText="1"/>
    </xf>
    <xf numFmtId="0" fontId="1" fillId="24" borderId="22" xfId="0" applyFont="1" applyFill="1" applyBorder="1" applyAlignment="1">
      <alignment horizontal="left" vertical="center"/>
    </xf>
    <xf numFmtId="0" fontId="1" fillId="24" borderId="23" xfId="0" applyFont="1" applyFill="1" applyBorder="1" applyAlignment="1">
      <alignment horizontal="left" vertical="center"/>
    </xf>
    <xf numFmtId="0" fontId="1" fillId="24" borderId="24" xfId="0" applyFont="1" applyFill="1" applyBorder="1" applyAlignment="1">
      <alignment horizontal="left" vertical="center"/>
    </xf>
    <xf numFmtId="0" fontId="28" fillId="0" borderId="2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28" fillId="0" borderId="24" xfId="0" applyFont="1" applyBorder="1" applyAlignment="1" applyProtection="1">
      <alignment horizontal="left" vertical="top" wrapText="1"/>
      <protection locked="0"/>
    </xf>
    <xf numFmtId="0" fontId="1" fillId="24" borderId="22" xfId="0" applyFont="1" applyFill="1" applyBorder="1" applyAlignment="1">
      <alignment horizontal="left" vertical="center" wrapText="1"/>
    </xf>
    <xf numFmtId="0" fontId="1" fillId="24" borderId="23" xfId="0" applyFont="1" applyFill="1" applyBorder="1" applyAlignment="1">
      <alignment horizontal="left" vertical="center" wrapText="1"/>
    </xf>
    <xf numFmtId="0" fontId="1" fillId="24" borderId="24" xfId="0" applyFont="1" applyFill="1" applyBorder="1" applyAlignment="1">
      <alignment horizontal="left" vertical="center" wrapText="1"/>
    </xf>
    <xf numFmtId="187" fontId="1" fillId="25" borderId="14" xfId="0" applyNumberFormat="1"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2">
    <tabColor theme="9" tint="0.5999900102615356"/>
    <pageSetUpPr fitToPage="1"/>
  </sheetPr>
  <dimension ref="A1:L73"/>
  <sheetViews>
    <sheetView tabSelected="1" workbookViewId="0" topLeftCell="A1">
      <selection activeCell="A1" sqref="A1:G1"/>
    </sheetView>
  </sheetViews>
  <sheetFormatPr defaultColWidth="9.140625" defaultRowHeight="12.75"/>
  <cols>
    <col min="1" max="1" width="1.1484375" style="36" customWidth="1"/>
    <col min="2" max="2" width="2.28125" style="36" customWidth="1"/>
    <col min="3" max="3" width="15.8515625" style="36" customWidth="1"/>
    <col min="4" max="4" width="30.28125" style="36" customWidth="1"/>
    <col min="5" max="5" width="17.421875" style="36" customWidth="1"/>
    <col min="6" max="6" width="23.140625" style="36" customWidth="1"/>
    <col min="7" max="7" width="12.8515625" style="36" customWidth="1"/>
    <col min="8" max="8" width="11.28125" style="36" customWidth="1"/>
    <col min="9" max="9" width="5.00390625" style="36" hidden="1" customWidth="1"/>
    <col min="10" max="16384" width="9.140625" style="36" customWidth="1"/>
  </cols>
  <sheetData>
    <row r="1" spans="1:7" ht="37.5" customHeight="1">
      <c r="A1" s="154"/>
      <c r="B1" s="154"/>
      <c r="C1" s="154"/>
      <c r="D1" s="154"/>
      <c r="E1" s="154"/>
      <c r="F1" s="154"/>
      <c r="G1" s="154"/>
    </row>
    <row r="2" spans="1:7" s="37" customFormat="1" ht="36.75" customHeight="1">
      <c r="A2" s="182" t="s">
        <v>43</v>
      </c>
      <c r="B2" s="182"/>
      <c r="C2" s="182"/>
      <c r="D2" s="182"/>
      <c r="E2" s="182"/>
      <c r="F2" s="182"/>
      <c r="G2" s="182"/>
    </row>
    <row r="3" spans="1:9" ht="12.75">
      <c r="A3" s="82"/>
      <c r="B3" s="82"/>
      <c r="C3" s="66"/>
      <c r="D3" s="66"/>
      <c r="E3" s="66"/>
      <c r="F3" s="66"/>
      <c r="G3" s="66"/>
      <c r="I3" s="36" t="s">
        <v>98</v>
      </c>
    </row>
    <row r="4" spans="1:9" ht="15" customHeight="1">
      <c r="A4" s="158" t="s">
        <v>39</v>
      </c>
      <c r="B4" s="158"/>
      <c r="C4" s="158"/>
      <c r="D4" s="161"/>
      <c r="E4" s="161"/>
      <c r="F4" s="161"/>
      <c r="G4" s="161"/>
      <c r="I4" s="36" t="s">
        <v>99</v>
      </c>
    </row>
    <row r="5" spans="1:7" ht="15" customHeight="1">
      <c r="A5" s="158" t="s">
        <v>40</v>
      </c>
      <c r="B5" s="158"/>
      <c r="C5" s="158"/>
      <c r="D5" s="161"/>
      <c r="E5" s="161"/>
      <c r="F5" s="161"/>
      <c r="G5" s="161"/>
    </row>
    <row r="6" spans="1:9" ht="15" customHeight="1">
      <c r="A6" s="158" t="s">
        <v>41</v>
      </c>
      <c r="B6" s="158"/>
      <c r="C6" s="158"/>
      <c r="D6" s="161"/>
      <c r="E6" s="161"/>
      <c r="F6" s="161"/>
      <c r="G6" s="161"/>
      <c r="I6" s="36" t="s">
        <v>57</v>
      </c>
    </row>
    <row r="7" spans="1:7" ht="15" customHeight="1">
      <c r="A7" s="158" t="s">
        <v>42</v>
      </c>
      <c r="B7" s="158"/>
      <c r="C7" s="158"/>
      <c r="D7" s="161"/>
      <c r="E7" s="161"/>
      <c r="F7" s="161"/>
      <c r="G7" s="161"/>
    </row>
    <row r="8" spans="1:7" s="53" customFormat="1" ht="24" customHeight="1">
      <c r="A8" s="159" t="s">
        <v>114</v>
      </c>
      <c r="B8" s="159"/>
      <c r="C8" s="159"/>
      <c r="D8" s="177"/>
      <c r="E8" s="178"/>
      <c r="F8" s="178"/>
      <c r="G8" s="179"/>
    </row>
    <row r="9" spans="1:7" s="53" customFormat="1" ht="15" customHeight="1">
      <c r="A9" s="159" t="s">
        <v>110</v>
      </c>
      <c r="B9" s="159"/>
      <c r="C9" s="159"/>
      <c r="D9" s="159"/>
      <c r="E9" s="173"/>
      <c r="F9" s="174"/>
      <c r="G9" s="175"/>
    </row>
    <row r="10" spans="1:7" ht="28.5" customHeight="1">
      <c r="A10" s="176" t="s">
        <v>226</v>
      </c>
      <c r="B10" s="176"/>
      <c r="C10" s="176"/>
      <c r="D10" s="176"/>
      <c r="E10" s="176"/>
      <c r="F10" s="176"/>
      <c r="G10" s="176"/>
    </row>
    <row r="11" spans="1:7" ht="30.75" customHeight="1">
      <c r="A11" s="162"/>
      <c r="B11" s="163"/>
      <c r="C11" s="163"/>
      <c r="D11" s="163"/>
      <c r="E11" s="163"/>
      <c r="F11" s="163"/>
      <c r="G11" s="164"/>
    </row>
    <row r="12" spans="1:7" ht="24" customHeight="1">
      <c r="A12" s="168" t="s">
        <v>227</v>
      </c>
      <c r="B12" s="168"/>
      <c r="C12" s="168"/>
      <c r="D12" s="168"/>
      <c r="E12" s="168"/>
      <c r="F12" s="168"/>
      <c r="G12" s="168"/>
    </row>
    <row r="13" spans="1:7" ht="38.25" customHeight="1">
      <c r="A13" s="168" t="s">
        <v>44</v>
      </c>
      <c r="B13" s="168"/>
      <c r="C13" s="168"/>
      <c r="D13" s="168"/>
      <c r="E13" s="168"/>
      <c r="F13" s="168"/>
      <c r="G13" s="168"/>
    </row>
    <row r="14" spans="1:7" ht="29.25" customHeight="1">
      <c r="A14" s="58"/>
      <c r="B14" s="58"/>
      <c r="C14" s="169" t="s">
        <v>45</v>
      </c>
      <c r="D14" s="169"/>
      <c r="E14" s="169"/>
      <c r="F14" s="169"/>
      <c r="G14" s="58"/>
    </row>
    <row r="15" spans="1:7" ht="25.5" customHeight="1">
      <c r="A15" s="151" t="s">
        <v>255</v>
      </c>
      <c r="B15" s="152"/>
      <c r="C15" s="152"/>
      <c r="D15" s="152"/>
      <c r="E15" s="152"/>
      <c r="F15" s="152"/>
      <c r="G15" s="153"/>
    </row>
    <row r="16" spans="1:7" ht="12.75">
      <c r="A16" s="63"/>
      <c r="B16" s="63"/>
      <c r="C16" s="58"/>
      <c r="D16" s="58"/>
      <c r="E16" s="58"/>
      <c r="F16" s="58"/>
      <c r="G16" s="58"/>
    </row>
    <row r="17" spans="1:7" ht="16.5" customHeight="1">
      <c r="A17" s="156" t="s">
        <v>46</v>
      </c>
      <c r="B17" s="156" t="s">
        <v>46</v>
      </c>
      <c r="C17" s="167" t="s">
        <v>217</v>
      </c>
      <c r="D17" s="167"/>
      <c r="E17" s="167"/>
      <c r="F17" s="167"/>
      <c r="G17" s="167"/>
    </row>
    <row r="18" spans="1:7" ht="7.5" customHeight="1">
      <c r="A18" s="106"/>
      <c r="B18" s="106"/>
      <c r="C18" s="105"/>
      <c r="D18" s="105"/>
      <c r="E18" s="105"/>
      <c r="F18" s="105"/>
      <c r="G18" s="105"/>
    </row>
    <row r="19" spans="1:7" ht="11.25">
      <c r="A19" s="156" t="s">
        <v>47</v>
      </c>
      <c r="B19" s="156"/>
      <c r="C19" s="58" t="s">
        <v>216</v>
      </c>
      <c r="D19" s="58"/>
      <c r="E19" s="58"/>
      <c r="F19" s="58"/>
      <c r="G19" s="58"/>
    </row>
    <row r="20" spans="1:7" ht="15.75" customHeight="1">
      <c r="A20" s="58"/>
      <c r="B20" s="66"/>
      <c r="C20" s="108" t="s">
        <v>256</v>
      </c>
      <c r="D20" s="58"/>
      <c r="E20" s="58"/>
      <c r="F20" s="58"/>
      <c r="G20" s="58"/>
    </row>
    <row r="21" spans="1:7" ht="6.75" customHeight="1">
      <c r="A21" s="58"/>
      <c r="B21" s="58"/>
      <c r="C21" s="58"/>
      <c r="D21" s="58"/>
      <c r="E21" s="58"/>
      <c r="F21" s="58"/>
      <c r="G21" s="58"/>
    </row>
    <row r="22" spans="1:7" s="131" customFormat="1" ht="11.25">
      <c r="A22" s="129" t="s">
        <v>48</v>
      </c>
      <c r="B22" s="129"/>
      <c r="C22" s="130" t="s">
        <v>261</v>
      </c>
      <c r="D22" s="128"/>
      <c r="E22" s="128"/>
      <c r="F22" s="128"/>
      <c r="G22" s="128"/>
    </row>
    <row r="23" spans="1:7" s="131" customFormat="1" ht="11.25">
      <c r="A23" s="129"/>
      <c r="B23" s="129"/>
      <c r="C23" s="130"/>
      <c r="D23" s="127"/>
      <c r="E23" s="127"/>
      <c r="F23" s="127"/>
      <c r="G23" s="127"/>
    </row>
    <row r="24" spans="1:8" s="55" customFormat="1" ht="26.25" customHeight="1">
      <c r="A24" s="156" t="s">
        <v>49</v>
      </c>
      <c r="B24" s="156" t="s">
        <v>174</v>
      </c>
      <c r="C24" s="167" t="s">
        <v>219</v>
      </c>
      <c r="D24" s="167"/>
      <c r="E24" s="167"/>
      <c r="F24" s="167"/>
      <c r="G24" s="167"/>
      <c r="H24" s="61"/>
    </row>
    <row r="25" spans="2:8" s="55" customFormat="1" ht="6.75" customHeight="1">
      <c r="B25" s="68"/>
      <c r="C25" s="101"/>
      <c r="D25" s="101"/>
      <c r="E25" s="101"/>
      <c r="F25" s="101"/>
      <c r="G25" s="57"/>
      <c r="H25" s="61"/>
    </row>
    <row r="26" spans="1:8" s="55" customFormat="1" ht="38.25" customHeight="1">
      <c r="A26" s="156" t="s">
        <v>50</v>
      </c>
      <c r="B26" s="156" t="s">
        <v>48</v>
      </c>
      <c r="C26" s="167" t="s">
        <v>176</v>
      </c>
      <c r="D26" s="167"/>
      <c r="E26" s="167"/>
      <c r="F26" s="167"/>
      <c r="G26" s="167"/>
      <c r="H26" s="61"/>
    </row>
    <row r="27" spans="3:8" s="55" customFormat="1" ht="6.75" customHeight="1">
      <c r="C27" s="56"/>
      <c r="D27" s="56"/>
      <c r="E27" s="56"/>
      <c r="F27" s="56"/>
      <c r="G27" s="57"/>
      <c r="H27" s="61"/>
    </row>
    <row r="28" spans="1:8" s="55" customFormat="1" ht="47.25" customHeight="1">
      <c r="A28" s="156" t="s">
        <v>51</v>
      </c>
      <c r="B28" s="156" t="s">
        <v>47</v>
      </c>
      <c r="C28" s="167" t="s">
        <v>258</v>
      </c>
      <c r="D28" s="167"/>
      <c r="E28" s="167"/>
      <c r="F28" s="167"/>
      <c r="G28" s="167"/>
      <c r="H28" s="61"/>
    </row>
    <row r="29" spans="3:8" s="58" customFormat="1" ht="3.75" customHeight="1">
      <c r="C29" s="59"/>
      <c r="D29" s="59"/>
      <c r="E29" s="59"/>
      <c r="F29" s="59"/>
      <c r="G29" s="59"/>
      <c r="H29" s="62"/>
    </row>
    <row r="30" spans="1:8" s="55" customFormat="1" ht="15.75" customHeight="1">
      <c r="A30" s="187" t="s">
        <v>52</v>
      </c>
      <c r="B30" s="188" t="s">
        <v>50</v>
      </c>
      <c r="C30" s="109" t="s">
        <v>177</v>
      </c>
      <c r="D30" s="108"/>
      <c r="E30" s="58"/>
      <c r="H30" s="61"/>
    </row>
    <row r="31" spans="2:8" s="58" customFormat="1" ht="24" customHeight="1">
      <c r="B31" s="69"/>
      <c r="C31" s="167" t="s">
        <v>175</v>
      </c>
      <c r="D31" s="167"/>
      <c r="E31" s="167"/>
      <c r="F31" s="167"/>
      <c r="G31" s="167"/>
      <c r="H31" s="62"/>
    </row>
    <row r="32" spans="2:8" s="58" customFormat="1" ht="6" customHeight="1">
      <c r="B32" s="133"/>
      <c r="C32" s="102"/>
      <c r="D32" s="103"/>
      <c r="E32" s="103"/>
      <c r="F32" s="103"/>
      <c r="G32" s="104"/>
      <c r="H32" s="62"/>
    </row>
    <row r="33" spans="1:12" s="110" customFormat="1" ht="26.25" customHeight="1">
      <c r="A33" s="122"/>
      <c r="B33" s="137" t="s">
        <v>58</v>
      </c>
      <c r="C33" s="148" t="s">
        <v>257</v>
      </c>
      <c r="D33" s="149"/>
      <c r="E33" s="149"/>
      <c r="F33" s="149"/>
      <c r="G33" s="150"/>
      <c r="H33" s="112"/>
      <c r="I33" s="111"/>
      <c r="J33" s="111"/>
      <c r="K33" s="111"/>
      <c r="L33" s="111"/>
    </row>
    <row r="34" spans="1:8" s="55" customFormat="1" ht="75" customHeight="1">
      <c r="A34" s="117"/>
      <c r="B34" s="123"/>
      <c r="C34" s="185" t="s">
        <v>228</v>
      </c>
      <c r="D34" s="186"/>
      <c r="E34" s="186"/>
      <c r="F34" s="186"/>
      <c r="G34" s="186"/>
      <c r="H34" s="61"/>
    </row>
    <row r="35" spans="1:8" s="55" customFormat="1" ht="9" customHeight="1">
      <c r="A35" s="117"/>
      <c r="B35" s="133"/>
      <c r="C35" s="119"/>
      <c r="D35" s="119"/>
      <c r="E35" s="119"/>
      <c r="F35" s="119"/>
      <c r="G35" s="120"/>
      <c r="H35" s="61"/>
    </row>
    <row r="36" spans="1:8" s="55" customFormat="1" ht="39" customHeight="1">
      <c r="A36" s="117"/>
      <c r="B36" s="121"/>
      <c r="C36" s="171" t="s">
        <v>229</v>
      </c>
      <c r="D36" s="146"/>
      <c r="E36" s="146"/>
      <c r="F36" s="146"/>
      <c r="G36" s="147"/>
      <c r="H36" s="61"/>
    </row>
    <row r="37" spans="2:8" s="58" customFormat="1" ht="12.75" customHeight="1">
      <c r="B37" s="71"/>
      <c r="C37" s="107"/>
      <c r="D37" s="103"/>
      <c r="E37" s="103"/>
      <c r="F37" s="103"/>
      <c r="G37" s="104"/>
      <c r="H37" s="62"/>
    </row>
    <row r="38" spans="1:8" s="58" customFormat="1" ht="48" customHeight="1">
      <c r="A38" s="156" t="s">
        <v>59</v>
      </c>
      <c r="B38" s="156" t="s">
        <v>51</v>
      </c>
      <c r="C38" s="170" t="s">
        <v>178</v>
      </c>
      <c r="D38" s="171"/>
      <c r="E38" s="171"/>
      <c r="F38" s="171"/>
      <c r="G38" s="172"/>
      <c r="H38" s="62"/>
    </row>
    <row r="39" spans="3:8" s="58" customFormat="1" ht="6.75" customHeight="1">
      <c r="C39" s="59"/>
      <c r="D39" s="59"/>
      <c r="E39" s="59"/>
      <c r="F39" s="59"/>
      <c r="G39" s="59"/>
      <c r="H39" s="62"/>
    </row>
    <row r="40" spans="1:8" s="55" customFormat="1" ht="11.25">
      <c r="A40" s="156" t="s">
        <v>60</v>
      </c>
      <c r="B40" s="156" t="s">
        <v>103</v>
      </c>
      <c r="C40" s="166" t="s">
        <v>112</v>
      </c>
      <c r="D40" s="166"/>
      <c r="E40" s="166"/>
      <c r="F40" s="166"/>
      <c r="G40" s="166"/>
      <c r="H40" s="61"/>
    </row>
    <row r="41" spans="1:8" s="55" customFormat="1" ht="30" customHeight="1">
      <c r="A41" s="60"/>
      <c r="B41" s="70"/>
      <c r="C41" s="167" t="s">
        <v>224</v>
      </c>
      <c r="D41" s="167"/>
      <c r="E41" s="167"/>
      <c r="F41" s="167"/>
      <c r="G41" s="167"/>
      <c r="H41" s="61"/>
    </row>
    <row r="42" spans="1:7" ht="11.25">
      <c r="A42" s="134"/>
      <c r="B42" s="69"/>
      <c r="C42" s="180" t="s">
        <v>100</v>
      </c>
      <c r="D42" s="181"/>
      <c r="E42" s="58"/>
      <c r="F42" s="58"/>
      <c r="G42" s="58"/>
    </row>
    <row r="43" spans="1:7" ht="6" customHeight="1">
      <c r="A43" s="55"/>
      <c r="B43" s="67"/>
      <c r="C43" s="56"/>
      <c r="D43" s="58"/>
      <c r="E43" s="58"/>
      <c r="F43" s="58"/>
      <c r="G43" s="58"/>
    </row>
    <row r="44" spans="1:7" ht="11.25">
      <c r="A44" s="134"/>
      <c r="B44" s="69"/>
      <c r="C44" s="180" t="s">
        <v>101</v>
      </c>
      <c r="D44" s="181"/>
      <c r="E44" s="58"/>
      <c r="F44" s="58"/>
      <c r="G44" s="58"/>
    </row>
    <row r="45" spans="1:7" ht="6" customHeight="1">
      <c r="A45" s="55"/>
      <c r="B45" s="67"/>
      <c r="C45" s="56"/>
      <c r="D45" s="58"/>
      <c r="E45" s="58"/>
      <c r="F45" s="58"/>
      <c r="G45" s="58"/>
    </row>
    <row r="46" spans="1:7" ht="11.25">
      <c r="A46" s="134"/>
      <c r="B46" s="69"/>
      <c r="C46" s="180" t="s">
        <v>102</v>
      </c>
      <c r="D46" s="181"/>
      <c r="E46" s="58"/>
      <c r="F46" s="58"/>
      <c r="G46" s="58"/>
    </row>
    <row r="47" spans="1:7" ht="6.75" customHeight="1">
      <c r="A47" s="58"/>
      <c r="B47" s="71"/>
      <c r="C47" s="59"/>
      <c r="D47" s="59"/>
      <c r="E47" s="59"/>
      <c r="F47" s="59"/>
      <c r="G47" s="59"/>
    </row>
    <row r="48" spans="1:7" s="39" customFormat="1" ht="24.75" customHeight="1">
      <c r="A48" s="156" t="s">
        <v>61</v>
      </c>
      <c r="B48" s="156" t="s">
        <v>60</v>
      </c>
      <c r="C48" s="167" t="s">
        <v>248</v>
      </c>
      <c r="D48" s="167"/>
      <c r="E48" s="167"/>
      <c r="F48" s="167"/>
      <c r="G48" s="167"/>
    </row>
    <row r="49" spans="1:7" s="39" customFormat="1" ht="6.75" customHeight="1">
      <c r="A49" s="55"/>
      <c r="B49" s="55"/>
      <c r="C49" s="56"/>
      <c r="D49" s="56"/>
      <c r="E49" s="56"/>
      <c r="F49" s="56"/>
      <c r="G49" s="56"/>
    </row>
    <row r="50" spans="1:7" s="39" customFormat="1" ht="51.75" customHeight="1">
      <c r="A50" s="156" t="s">
        <v>103</v>
      </c>
      <c r="B50" s="156" t="s">
        <v>52</v>
      </c>
      <c r="C50" s="165" t="s">
        <v>249</v>
      </c>
      <c r="D50" s="165"/>
      <c r="E50" s="165"/>
      <c r="F50" s="165"/>
      <c r="G50" s="165"/>
    </row>
    <row r="51" spans="1:7" s="38" customFormat="1" ht="10.5">
      <c r="A51" s="64"/>
      <c r="B51" s="72"/>
      <c r="C51" s="77" t="s">
        <v>54</v>
      </c>
      <c r="D51" s="77" t="s">
        <v>55</v>
      </c>
      <c r="E51" s="77" t="s">
        <v>56</v>
      </c>
      <c r="F51" s="184" t="s">
        <v>53</v>
      </c>
      <c r="G51" s="184"/>
    </row>
    <row r="52" spans="1:7" s="35" customFormat="1" ht="10.5">
      <c r="A52" s="65"/>
      <c r="B52" s="73"/>
      <c r="C52" s="78"/>
      <c r="D52" s="79"/>
      <c r="E52" s="80"/>
      <c r="F52" s="160"/>
      <c r="G52" s="160"/>
    </row>
    <row r="53" spans="1:7" s="35" customFormat="1" ht="10.5">
      <c r="A53" s="65"/>
      <c r="B53" s="73"/>
      <c r="C53" s="78"/>
      <c r="D53" s="79"/>
      <c r="E53" s="80"/>
      <c r="F53" s="160"/>
      <c r="G53" s="160"/>
    </row>
    <row r="54" spans="1:7" s="35" customFormat="1" ht="10.5">
      <c r="A54" s="65"/>
      <c r="B54" s="73"/>
      <c r="C54" s="78"/>
      <c r="D54" s="79"/>
      <c r="E54" s="80"/>
      <c r="F54" s="160"/>
      <c r="G54" s="160"/>
    </row>
    <row r="55" spans="1:7" s="35" customFormat="1" ht="10.5">
      <c r="A55" s="65"/>
      <c r="B55" s="65"/>
      <c r="C55" s="74"/>
      <c r="D55" s="75"/>
      <c r="E55" s="76"/>
      <c r="F55" s="75"/>
      <c r="G55" s="75"/>
    </row>
    <row r="56" spans="1:8" s="39" customFormat="1" ht="46.5" customHeight="1">
      <c r="A56" s="156" t="s">
        <v>105</v>
      </c>
      <c r="B56" s="156" t="s">
        <v>58</v>
      </c>
      <c r="C56" s="167" t="s">
        <v>230</v>
      </c>
      <c r="D56" s="167"/>
      <c r="E56" s="167"/>
      <c r="F56" s="167"/>
      <c r="G56" s="167"/>
      <c r="H56" s="53"/>
    </row>
    <row r="57" spans="1:7" s="39" customFormat="1" ht="6.75" customHeight="1">
      <c r="A57" s="55"/>
      <c r="B57" s="55"/>
      <c r="C57" s="56"/>
      <c r="D57" s="56"/>
      <c r="E57" s="56"/>
      <c r="F57" s="56"/>
      <c r="G57" s="56"/>
    </row>
    <row r="58" spans="1:7" s="39" customFormat="1" ht="15" customHeight="1">
      <c r="A58" s="156" t="s">
        <v>259</v>
      </c>
      <c r="B58" s="156" t="s">
        <v>59</v>
      </c>
      <c r="C58" s="167" t="s">
        <v>225</v>
      </c>
      <c r="D58" s="167"/>
      <c r="E58" s="167"/>
      <c r="F58" s="167"/>
      <c r="G58" s="167"/>
    </row>
    <row r="59" spans="1:7" s="39" customFormat="1" ht="24" customHeight="1">
      <c r="A59" s="55"/>
      <c r="B59" s="55"/>
      <c r="C59" s="190" t="s">
        <v>250</v>
      </c>
      <c r="D59" s="190"/>
      <c r="E59" s="190"/>
      <c r="F59" s="190"/>
      <c r="G59" s="190"/>
    </row>
    <row r="60" spans="1:7" s="39" customFormat="1" ht="30" customHeight="1">
      <c r="A60" s="55"/>
      <c r="B60" s="55"/>
      <c r="C60" s="183" t="s">
        <v>251</v>
      </c>
      <c r="D60" s="183"/>
      <c r="E60" s="183"/>
      <c r="F60" s="183"/>
      <c r="G60" s="183"/>
    </row>
    <row r="61" spans="1:7" s="35" customFormat="1" ht="10.5">
      <c r="A61" s="65"/>
      <c r="B61" s="65"/>
      <c r="C61" s="189"/>
      <c r="D61" s="189"/>
      <c r="E61" s="189"/>
      <c r="F61" s="138"/>
      <c r="G61" s="138"/>
    </row>
    <row r="62" spans="1:7" ht="18" customHeight="1">
      <c r="A62" s="58"/>
      <c r="B62" s="156"/>
      <c r="C62" s="156"/>
      <c r="D62" s="71"/>
      <c r="E62" s="71"/>
      <c r="F62" s="71"/>
      <c r="G62" s="71"/>
    </row>
    <row r="63" spans="1:7" ht="18" customHeight="1">
      <c r="A63" s="58"/>
      <c r="B63" s="58"/>
      <c r="C63" s="58"/>
      <c r="D63" s="71" t="s">
        <v>233</v>
      </c>
      <c r="E63" s="71"/>
      <c r="F63" s="71" t="s">
        <v>234</v>
      </c>
      <c r="G63" s="71"/>
    </row>
    <row r="64" spans="1:7" ht="26.25" customHeight="1">
      <c r="A64" s="58"/>
      <c r="B64" s="58"/>
      <c r="C64" s="135"/>
      <c r="D64" s="136"/>
      <c r="E64" s="136"/>
      <c r="F64" s="136"/>
      <c r="G64" s="136"/>
    </row>
    <row r="65" spans="1:7" ht="18" customHeight="1">
      <c r="A65" s="58"/>
      <c r="B65" s="58"/>
      <c r="C65" s="143"/>
      <c r="D65" s="144"/>
      <c r="E65" s="144"/>
      <c r="F65" s="144"/>
      <c r="G65" s="144"/>
    </row>
    <row r="66" spans="1:7" ht="11.25">
      <c r="A66" s="58"/>
      <c r="B66" s="58"/>
      <c r="C66" s="143"/>
      <c r="D66" s="143"/>
      <c r="E66" s="143"/>
      <c r="F66" s="143"/>
      <c r="G66" s="143"/>
    </row>
    <row r="67" spans="1:7" s="40" customFormat="1" ht="14.25" customHeight="1">
      <c r="A67" s="157" t="s">
        <v>218</v>
      </c>
      <c r="B67" s="157"/>
      <c r="C67" s="157"/>
      <c r="D67" s="157"/>
      <c r="E67" s="157"/>
      <c r="F67" s="157"/>
      <c r="G67" s="157"/>
    </row>
    <row r="68" spans="1:7" s="40" customFormat="1" ht="12.75" customHeight="1">
      <c r="A68" s="116"/>
      <c r="B68" s="145" t="s">
        <v>220</v>
      </c>
      <c r="C68" s="146"/>
      <c r="D68" s="146"/>
      <c r="E68" s="146"/>
      <c r="F68" s="146"/>
      <c r="G68" s="147"/>
    </row>
    <row r="69" spans="1:7" s="40" customFormat="1" ht="30.75" customHeight="1">
      <c r="A69" s="116"/>
      <c r="B69" s="145" t="s">
        <v>221</v>
      </c>
      <c r="C69" s="146"/>
      <c r="D69" s="146"/>
      <c r="E69" s="146"/>
      <c r="F69" s="146"/>
      <c r="G69" s="147"/>
    </row>
    <row r="70" spans="1:7" s="40" customFormat="1" ht="27.75" customHeight="1">
      <c r="A70" s="145" t="s">
        <v>222</v>
      </c>
      <c r="B70" s="146"/>
      <c r="C70" s="146"/>
      <c r="D70" s="146"/>
      <c r="E70" s="146"/>
      <c r="F70" s="146"/>
      <c r="G70" s="147"/>
    </row>
    <row r="71" spans="1:7" s="40" customFormat="1" ht="91.5" customHeight="1">
      <c r="A71" s="155" t="s">
        <v>223</v>
      </c>
      <c r="B71" s="155"/>
      <c r="C71" s="155"/>
      <c r="D71" s="155"/>
      <c r="E71" s="155"/>
      <c r="F71" s="155"/>
      <c r="G71" s="155"/>
    </row>
    <row r="72" spans="1:7" s="40" customFormat="1" ht="53.25" customHeight="1">
      <c r="A72" s="155" t="s">
        <v>232</v>
      </c>
      <c r="B72" s="155"/>
      <c r="C72" s="155"/>
      <c r="D72" s="155"/>
      <c r="E72" s="155"/>
      <c r="F72" s="155"/>
      <c r="G72" s="155"/>
    </row>
    <row r="73" spans="1:7" s="40" customFormat="1" ht="23.25" customHeight="1">
      <c r="A73" s="155" t="s">
        <v>231</v>
      </c>
      <c r="B73" s="155"/>
      <c r="C73" s="155"/>
      <c r="D73" s="155"/>
      <c r="E73" s="155"/>
      <c r="F73" s="155"/>
      <c r="G73" s="155"/>
    </row>
  </sheetData>
  <sheetProtection password="92B6" sheet="1" formatCells="0" formatRows="0" insertRows="0"/>
  <mergeCells count="65">
    <mergeCell ref="A48:B48"/>
    <mergeCell ref="A58:B58"/>
    <mergeCell ref="F52:G52"/>
    <mergeCell ref="F54:G54"/>
    <mergeCell ref="B68:G68"/>
    <mergeCell ref="B62:C62"/>
    <mergeCell ref="C56:G56"/>
    <mergeCell ref="C58:G58"/>
    <mergeCell ref="C61:E61"/>
    <mergeCell ref="C59:G59"/>
    <mergeCell ref="C31:G31"/>
    <mergeCell ref="A17:B17"/>
    <mergeCell ref="C24:G24"/>
    <mergeCell ref="A24:B24"/>
    <mergeCell ref="A19:B19"/>
    <mergeCell ref="A28:B28"/>
    <mergeCell ref="A26:B26"/>
    <mergeCell ref="A30:B30"/>
    <mergeCell ref="C44:D44"/>
    <mergeCell ref="C46:D46"/>
    <mergeCell ref="A2:G2"/>
    <mergeCell ref="C48:G48"/>
    <mergeCell ref="A38:B38"/>
    <mergeCell ref="C60:G60"/>
    <mergeCell ref="F51:G51"/>
    <mergeCell ref="C34:G34"/>
    <mergeCell ref="C36:G36"/>
    <mergeCell ref="A56:B56"/>
    <mergeCell ref="C38:G38"/>
    <mergeCell ref="E9:G9"/>
    <mergeCell ref="A4:C4"/>
    <mergeCell ref="A10:G10"/>
    <mergeCell ref="A50:B50"/>
    <mergeCell ref="D6:G6"/>
    <mergeCell ref="D7:G7"/>
    <mergeCell ref="D8:G8"/>
    <mergeCell ref="D5:G5"/>
    <mergeCell ref="C42:D42"/>
    <mergeCell ref="A5:C5"/>
    <mergeCell ref="C26:G26"/>
    <mergeCell ref="C28:G28"/>
    <mergeCell ref="C17:G17"/>
    <mergeCell ref="A12:G12"/>
    <mergeCell ref="A13:G13"/>
    <mergeCell ref="C14:F14"/>
    <mergeCell ref="A73:G73"/>
    <mergeCell ref="A72:G72"/>
    <mergeCell ref="F53:G53"/>
    <mergeCell ref="B69:G69"/>
    <mergeCell ref="D4:G4"/>
    <mergeCell ref="A11:G11"/>
    <mergeCell ref="C50:G50"/>
    <mergeCell ref="C40:G40"/>
    <mergeCell ref="C41:G41"/>
    <mergeCell ref="A9:D9"/>
    <mergeCell ref="A70:G70"/>
    <mergeCell ref="C33:G33"/>
    <mergeCell ref="A15:G15"/>
    <mergeCell ref="A1:G1"/>
    <mergeCell ref="A71:G71"/>
    <mergeCell ref="A40:B40"/>
    <mergeCell ref="A67:G67"/>
    <mergeCell ref="A6:C6"/>
    <mergeCell ref="A7:C7"/>
    <mergeCell ref="A8:C8"/>
  </mergeCells>
  <dataValidations count="1">
    <dataValidation type="list" allowBlank="1" showInputMessage="1" showErrorMessage="1" sqref="D6">
      <formula1>$I$3:$I$6</formula1>
    </dataValidation>
  </dataValidations>
  <printOptions/>
  <pageMargins left="0.31496062992125984" right="0.31496062992125984" top="1.141732283464567" bottom="0.35433070866141736" header="0.31496062992125984" footer="0.31496062992125984"/>
  <pageSetup fitToHeight="0" fitToWidth="1" horizontalDpi="600" verticalDpi="600" orientation="portrait" paperSize="9" scale="96" r:id="rId1"/>
  <headerFooter>
    <oddHeader>&amp;R&amp;"Verdana,Normale"&amp;8&amp;KFF0000ALLEGATO 2
Programma AAL _bando anno _________&amp;K333399
&amp;14Dichiarazioni inerenti ai requisiti di ammissibilità
&amp;8_________________________________________________________________&amp;11(imprese)&amp;8_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3">
    <tabColor theme="6" tint="0.39998000860214233"/>
  </sheetPr>
  <dimension ref="A1:N49"/>
  <sheetViews>
    <sheetView workbookViewId="0" topLeftCell="A1">
      <selection activeCell="A1" sqref="A1"/>
    </sheetView>
  </sheetViews>
  <sheetFormatPr defaultColWidth="9.140625" defaultRowHeight="12.75"/>
  <cols>
    <col min="1" max="1" width="3.28125" style="36" customWidth="1"/>
    <col min="2" max="2" width="14.28125" style="36" customWidth="1"/>
    <col min="3" max="3" width="31.7109375" style="36" customWidth="1"/>
    <col min="4" max="4" width="17.421875" style="36" customWidth="1"/>
    <col min="5" max="5" width="23.140625" style="36" customWidth="1"/>
    <col min="6" max="6" width="6.7109375" style="36" customWidth="1"/>
    <col min="7" max="7" width="21.57421875" style="36" bestFit="1" customWidth="1"/>
    <col min="8" max="16384" width="9.140625" style="36" customWidth="1"/>
  </cols>
  <sheetData>
    <row r="1" spans="1:6" ht="11.25">
      <c r="A1" s="66"/>
      <c r="B1" s="66"/>
      <c r="C1" s="66"/>
      <c r="D1" s="66"/>
      <c r="E1" s="66"/>
      <c r="F1" s="66"/>
    </row>
    <row r="2" spans="1:6" s="11" customFormat="1" ht="15" customHeight="1">
      <c r="A2" s="213" t="s">
        <v>39</v>
      </c>
      <c r="B2" s="213"/>
      <c r="C2" s="193">
        <f>dichiarazioni!D4</f>
        <v>0</v>
      </c>
      <c r="D2" s="193"/>
      <c r="E2" s="193"/>
      <c r="F2" s="193"/>
    </row>
    <row r="3" spans="1:6" s="11" customFormat="1" ht="15" customHeight="1">
      <c r="A3" s="213" t="s">
        <v>40</v>
      </c>
      <c r="B3" s="213"/>
      <c r="C3" s="193">
        <f>dichiarazioni!D5</f>
        <v>0</v>
      </c>
      <c r="D3" s="193"/>
      <c r="E3" s="193"/>
      <c r="F3" s="193"/>
    </row>
    <row r="4" spans="1:6" s="11" customFormat="1" ht="15" customHeight="1">
      <c r="A4" s="213" t="s">
        <v>41</v>
      </c>
      <c r="B4" s="213"/>
      <c r="C4" s="193">
        <f>dichiarazioni!D6</f>
        <v>0</v>
      </c>
      <c r="D4" s="193"/>
      <c r="E4" s="193"/>
      <c r="F4" s="193"/>
    </row>
    <row r="5" spans="1:6" s="11" customFormat="1" ht="15" customHeight="1">
      <c r="A5" s="213" t="s">
        <v>42</v>
      </c>
      <c r="B5" s="213"/>
      <c r="C5" s="193">
        <f>dichiarazioni!D7</f>
        <v>0</v>
      </c>
      <c r="D5" s="193"/>
      <c r="E5" s="193"/>
      <c r="F5" s="193"/>
    </row>
    <row r="6" spans="1:6" s="54" customFormat="1" ht="24.75" customHeight="1">
      <c r="A6" s="208" t="s">
        <v>114</v>
      </c>
      <c r="B6" s="208"/>
      <c r="C6" s="204">
        <f>dichiarazioni!D8</f>
        <v>0</v>
      </c>
      <c r="D6" s="205"/>
      <c r="E6" s="205"/>
      <c r="F6" s="206"/>
    </row>
    <row r="7" spans="1:6" s="54" customFormat="1" ht="15" customHeight="1">
      <c r="A7" s="208" t="s">
        <v>110</v>
      </c>
      <c r="B7" s="208"/>
      <c r="C7" s="208"/>
      <c r="D7" s="209">
        <f>dichiarazioni!E9</f>
        <v>0</v>
      </c>
      <c r="E7" s="209"/>
      <c r="F7" s="209"/>
    </row>
    <row r="8" spans="1:6" ht="11.25">
      <c r="A8" s="71"/>
      <c r="B8" s="71"/>
      <c r="C8" s="71"/>
      <c r="D8" s="71"/>
      <c r="E8" s="71"/>
      <c r="F8" s="71"/>
    </row>
    <row r="9" spans="1:6" ht="78.75" customHeight="1">
      <c r="A9" s="58"/>
      <c r="B9" s="207" t="s">
        <v>262</v>
      </c>
      <c r="C9" s="207"/>
      <c r="D9" s="207"/>
      <c r="E9" s="207"/>
      <c r="F9" s="58"/>
    </row>
    <row r="10" spans="1:6" ht="11.25">
      <c r="A10" s="58"/>
      <c r="B10" s="58"/>
      <c r="C10" s="58"/>
      <c r="D10" s="58"/>
      <c r="E10" s="58"/>
      <c r="F10" s="58"/>
    </row>
    <row r="11" spans="1:6" s="39" customFormat="1" ht="30.75" customHeight="1">
      <c r="A11" s="39" t="s">
        <v>179</v>
      </c>
      <c r="B11" s="191" t="s">
        <v>180</v>
      </c>
      <c r="C11" s="191"/>
      <c r="D11" s="191"/>
      <c r="E11" s="191"/>
      <c r="F11" s="191"/>
    </row>
    <row r="12" spans="1:6" s="39" customFormat="1" ht="31.5" customHeight="1">
      <c r="A12" s="39" t="s">
        <v>181</v>
      </c>
      <c r="B12" s="191" t="s">
        <v>214</v>
      </c>
      <c r="C12" s="191"/>
      <c r="D12" s="191"/>
      <c r="E12" s="191"/>
      <c r="F12" s="191"/>
    </row>
    <row r="13" spans="1:6" s="39" customFormat="1" ht="22.5" customHeight="1">
      <c r="A13" s="39" t="s">
        <v>182</v>
      </c>
      <c r="B13" s="191" t="s">
        <v>200</v>
      </c>
      <c r="C13" s="191"/>
      <c r="D13" s="191"/>
      <c r="E13" s="191"/>
      <c r="F13" s="191"/>
    </row>
    <row r="14" spans="1:6" s="39" customFormat="1" ht="21.75" customHeight="1">
      <c r="A14" s="39" t="s">
        <v>183</v>
      </c>
      <c r="B14" s="191" t="s">
        <v>201</v>
      </c>
      <c r="C14" s="191"/>
      <c r="D14" s="191"/>
      <c r="E14" s="191"/>
      <c r="F14" s="191"/>
    </row>
    <row r="15" spans="1:6" s="39" customFormat="1" ht="20.25" customHeight="1">
      <c r="A15" s="39" t="s">
        <v>184</v>
      </c>
      <c r="B15" s="191" t="s">
        <v>202</v>
      </c>
      <c r="C15" s="191"/>
      <c r="D15" s="191"/>
      <c r="E15" s="191"/>
      <c r="F15" s="191"/>
    </row>
    <row r="16" spans="1:6" s="39" customFormat="1" ht="62.25" customHeight="1">
      <c r="A16" s="39" t="s">
        <v>185</v>
      </c>
      <c r="B16" s="191" t="s">
        <v>212</v>
      </c>
      <c r="C16" s="191"/>
      <c r="D16" s="191"/>
      <c r="E16" s="191"/>
      <c r="F16" s="191"/>
    </row>
    <row r="17" spans="1:6" s="39" customFormat="1" ht="42.75" customHeight="1">
      <c r="A17" s="39" t="s">
        <v>186</v>
      </c>
      <c r="B17" s="191" t="s">
        <v>213</v>
      </c>
      <c r="C17" s="191"/>
      <c r="D17" s="191"/>
      <c r="E17" s="191"/>
      <c r="F17" s="191"/>
    </row>
    <row r="18" spans="1:6" s="39" customFormat="1" ht="38.25" customHeight="1">
      <c r="A18" s="39" t="s">
        <v>187</v>
      </c>
      <c r="B18" s="191" t="s">
        <v>203</v>
      </c>
      <c r="C18" s="191"/>
      <c r="D18" s="191"/>
      <c r="E18" s="191"/>
      <c r="F18" s="191"/>
    </row>
    <row r="19" spans="1:6" s="39" customFormat="1" ht="41.25" customHeight="1">
      <c r="A19" s="39" t="s">
        <v>188</v>
      </c>
      <c r="B19" s="191" t="s">
        <v>204</v>
      </c>
      <c r="C19" s="191"/>
      <c r="D19" s="191"/>
      <c r="E19" s="191"/>
      <c r="F19" s="191"/>
    </row>
    <row r="20" spans="1:6" s="39" customFormat="1" ht="34.5" customHeight="1">
      <c r="A20" s="39" t="s">
        <v>193</v>
      </c>
      <c r="B20" s="191" t="s">
        <v>205</v>
      </c>
      <c r="C20" s="191"/>
      <c r="D20" s="191"/>
      <c r="E20" s="191"/>
      <c r="F20" s="191"/>
    </row>
    <row r="21" spans="1:6" s="39" customFormat="1" ht="41.25" customHeight="1">
      <c r="A21" s="39" t="s">
        <v>192</v>
      </c>
      <c r="B21" s="191" t="s">
        <v>206</v>
      </c>
      <c r="C21" s="191"/>
      <c r="D21" s="191"/>
      <c r="E21" s="191"/>
      <c r="F21" s="191"/>
    </row>
    <row r="22" spans="1:6" s="39" customFormat="1" ht="41.25" customHeight="1">
      <c r="A22" s="39" t="s">
        <v>189</v>
      </c>
      <c r="B22" s="191" t="s">
        <v>207</v>
      </c>
      <c r="C22" s="191"/>
      <c r="D22" s="191"/>
      <c r="E22" s="191"/>
      <c r="F22" s="191"/>
    </row>
    <row r="23" spans="1:6" s="39" customFormat="1" ht="31.5" customHeight="1">
      <c r="A23" s="39" t="s">
        <v>190</v>
      </c>
      <c r="B23" s="191" t="s">
        <v>208</v>
      </c>
      <c r="C23" s="191"/>
      <c r="D23" s="191"/>
      <c r="E23" s="191"/>
      <c r="F23" s="191"/>
    </row>
    <row r="24" spans="1:6" s="39" customFormat="1" ht="20.25" customHeight="1">
      <c r="A24" s="39" t="s">
        <v>191</v>
      </c>
      <c r="B24" s="191" t="s">
        <v>106</v>
      </c>
      <c r="C24" s="191"/>
      <c r="D24" s="191"/>
      <c r="E24" s="191"/>
      <c r="F24" s="191"/>
    </row>
    <row r="25" spans="1:6" s="39" customFormat="1" ht="39.75" customHeight="1">
      <c r="A25" s="39" t="s">
        <v>194</v>
      </c>
      <c r="B25" s="191" t="s">
        <v>209</v>
      </c>
      <c r="C25" s="191"/>
      <c r="D25" s="191"/>
      <c r="E25" s="191"/>
      <c r="F25" s="191"/>
    </row>
    <row r="26" spans="1:6" s="39" customFormat="1" ht="23.25" customHeight="1">
      <c r="A26" s="39" t="s">
        <v>195</v>
      </c>
      <c r="B26" s="191" t="s">
        <v>210</v>
      </c>
      <c r="C26" s="191"/>
      <c r="D26" s="191"/>
      <c r="E26" s="191"/>
      <c r="F26" s="191"/>
    </row>
    <row r="27" spans="1:6" s="39" customFormat="1" ht="27" customHeight="1">
      <c r="A27" s="39" t="s">
        <v>196</v>
      </c>
      <c r="B27" s="191" t="s">
        <v>211</v>
      </c>
      <c r="C27" s="191"/>
      <c r="D27" s="191"/>
      <c r="E27" s="191"/>
      <c r="F27" s="191"/>
    </row>
    <row r="28" spans="1:6" s="39" customFormat="1" ht="28.5" customHeight="1">
      <c r="A28" s="39" t="s">
        <v>197</v>
      </c>
      <c r="B28" s="191" t="s">
        <v>253</v>
      </c>
      <c r="C28" s="191"/>
      <c r="D28" s="191"/>
      <c r="E28" s="191"/>
      <c r="F28" s="191"/>
    </row>
    <row r="29" spans="1:6" s="39" customFormat="1" ht="59.25" customHeight="1">
      <c r="A29" s="39" t="s">
        <v>198</v>
      </c>
      <c r="B29" s="191" t="s">
        <v>252</v>
      </c>
      <c r="C29" s="192"/>
      <c r="D29" s="192"/>
      <c r="E29" s="192"/>
      <c r="F29" s="192"/>
    </row>
    <row r="30" spans="1:6" s="39" customFormat="1" ht="47.25" customHeight="1">
      <c r="A30" s="60" t="s">
        <v>199</v>
      </c>
      <c r="B30" s="200" t="s">
        <v>239</v>
      </c>
      <c r="C30" s="200"/>
      <c r="D30" s="200"/>
      <c r="E30" s="200"/>
      <c r="F30" s="200"/>
    </row>
    <row r="31" spans="1:6" s="39" customFormat="1" ht="2.25" customHeight="1">
      <c r="A31" s="60"/>
      <c r="B31" s="55"/>
      <c r="C31" s="55"/>
      <c r="D31" s="55"/>
      <c r="E31" s="55"/>
      <c r="F31" s="55"/>
    </row>
    <row r="32" spans="1:6" s="39" customFormat="1" ht="41.25" customHeight="1">
      <c r="A32" s="60" t="s">
        <v>244</v>
      </c>
      <c r="B32" s="201" t="s">
        <v>240</v>
      </c>
      <c r="C32" s="202"/>
      <c r="D32" s="202"/>
      <c r="E32" s="202"/>
      <c r="F32" s="203"/>
    </row>
    <row r="33" spans="1:6" ht="11.25" hidden="1">
      <c r="A33" s="58"/>
      <c r="B33" s="58"/>
      <c r="C33" s="58"/>
      <c r="D33" s="58"/>
      <c r="E33" s="58"/>
      <c r="F33" s="58"/>
    </row>
    <row r="34" spans="1:6" ht="40.5" customHeight="1">
      <c r="A34" s="60" t="s">
        <v>245</v>
      </c>
      <c r="B34" s="197" t="s">
        <v>241</v>
      </c>
      <c r="C34" s="198"/>
      <c r="D34" s="198"/>
      <c r="E34" s="198"/>
      <c r="F34" s="199"/>
    </row>
    <row r="35" ht="1.5" customHeight="1"/>
    <row r="36" spans="1:6" ht="398.25" customHeight="1">
      <c r="A36" s="60" t="s">
        <v>246</v>
      </c>
      <c r="B36" s="194" t="s">
        <v>242</v>
      </c>
      <c r="C36" s="195"/>
      <c r="D36" s="195"/>
      <c r="E36" s="195"/>
      <c r="F36" s="196"/>
    </row>
    <row r="37" spans="1:6" ht="196.5" customHeight="1">
      <c r="A37" s="39" t="s">
        <v>247</v>
      </c>
      <c r="B37" s="194" t="s">
        <v>243</v>
      </c>
      <c r="C37" s="195"/>
      <c r="D37" s="195"/>
      <c r="E37" s="195"/>
      <c r="F37" s="196"/>
    </row>
    <row r="44" spans="3:5" ht="11.25">
      <c r="C44" s="136" t="s">
        <v>233</v>
      </c>
      <c r="D44" s="126" t="s">
        <v>234</v>
      </c>
      <c r="E44" s="136"/>
    </row>
    <row r="49" spans="2:14" ht="51" customHeight="1">
      <c r="B49" s="210" t="s">
        <v>254</v>
      </c>
      <c r="C49" s="211"/>
      <c r="D49" s="211"/>
      <c r="E49" s="211"/>
      <c r="F49" s="212"/>
      <c r="H49" s="118"/>
      <c r="N49" s="118"/>
    </row>
  </sheetData>
  <sheetProtection password="92B6" sheet="1" formatCells="0" formatRows="0" insertRows="0"/>
  <mergeCells count="38">
    <mergeCell ref="B49:F49"/>
    <mergeCell ref="B12:F12"/>
    <mergeCell ref="A2:B2"/>
    <mergeCell ref="A3:B3"/>
    <mergeCell ref="A4:B4"/>
    <mergeCell ref="A5:B5"/>
    <mergeCell ref="A6:B6"/>
    <mergeCell ref="C2:F2"/>
    <mergeCell ref="C3:F3"/>
    <mergeCell ref="C4:F4"/>
    <mergeCell ref="C5:F5"/>
    <mergeCell ref="B37:F37"/>
    <mergeCell ref="B34:F34"/>
    <mergeCell ref="B36:F36"/>
    <mergeCell ref="B30:F30"/>
    <mergeCell ref="B32:F32"/>
    <mergeCell ref="C6:F6"/>
    <mergeCell ref="B9:E9"/>
    <mergeCell ref="A7:C7"/>
    <mergeCell ref="D7:F7"/>
    <mergeCell ref="B11:F11"/>
    <mergeCell ref="B27:F27"/>
    <mergeCell ref="B13:F13"/>
    <mergeCell ref="B14:F14"/>
    <mergeCell ref="B15:F15"/>
    <mergeCell ref="B16:F16"/>
    <mergeCell ref="B17:F17"/>
    <mergeCell ref="B18:F18"/>
    <mergeCell ref="B28:F28"/>
    <mergeCell ref="B29:F29"/>
    <mergeCell ref="B19:F19"/>
    <mergeCell ref="B20:F20"/>
    <mergeCell ref="B21:F21"/>
    <mergeCell ref="B22:F22"/>
    <mergeCell ref="B23:F23"/>
    <mergeCell ref="B24:F24"/>
    <mergeCell ref="B25:F25"/>
    <mergeCell ref="B26:F26"/>
  </mergeCells>
  <printOptions/>
  <pageMargins left="0.31496062992125984" right="0.31496062992125984" top="0.9448818897637796" bottom="0.5511811023622047" header="0.31496062992125984" footer="0.31496062992125984"/>
  <pageSetup horizontalDpi="600" verticalDpi="600" orientation="portrait" paperSize="9" r:id="rId1"/>
  <headerFooter>
    <oddHeader>&amp;R&amp;"Verdana,Normale"&amp;8&amp;KC00000ALLEGATO  2
Programma AAL – bando per l'anno_________&amp;K333399
&amp;14Rispetto degli obblighi
&amp;8__________________________________________________________________</oddHeader>
    <oddFooter>&amp;R&amp;8&amp;P</oddFooter>
  </headerFooter>
</worksheet>
</file>

<file path=xl/worksheets/sheet3.xml><?xml version="1.0" encoding="utf-8"?>
<worksheet xmlns="http://schemas.openxmlformats.org/spreadsheetml/2006/main" xmlns:r="http://schemas.openxmlformats.org/officeDocument/2006/relationships">
  <sheetPr codeName="Foglio1">
    <tabColor theme="4" tint="0.5999900102615356"/>
  </sheetPr>
  <dimension ref="A1:AC45"/>
  <sheetViews>
    <sheetView zoomScalePageLayoutView="0" workbookViewId="0" topLeftCell="A1">
      <selection activeCell="A1" sqref="A1"/>
    </sheetView>
  </sheetViews>
  <sheetFormatPr defaultColWidth="9.140625" defaultRowHeight="12.75"/>
  <cols>
    <col min="1" max="1" width="14.421875" style="3" customWidth="1"/>
    <col min="2" max="2" width="0.42578125" style="10" customWidth="1"/>
    <col min="3" max="3" width="14.421875" style="3" customWidth="1"/>
    <col min="4" max="4" width="0.42578125" style="10" customWidth="1"/>
    <col min="5" max="5" width="15.28125" style="3" bestFit="1" customWidth="1"/>
    <col min="6" max="6" width="0.5625" style="3" customWidth="1"/>
    <col min="7" max="7" width="16.28125" style="3" customWidth="1"/>
    <col min="8" max="8" width="0.42578125" style="3" customWidth="1"/>
    <col min="9" max="9" width="14.8515625" style="3" customWidth="1"/>
    <col min="10" max="10" width="0.5625" style="3" customWidth="1"/>
    <col min="11" max="11" width="15.57421875" style="3" customWidth="1"/>
    <col min="12" max="12" width="0.42578125" style="10" customWidth="1"/>
    <col min="13" max="13" width="16.28125" style="3" customWidth="1"/>
    <col min="14" max="14" width="0.42578125" style="3" customWidth="1"/>
    <col min="15" max="15" width="15.421875" style="3" customWidth="1"/>
    <col min="16" max="16" width="0.42578125" style="3" customWidth="1"/>
    <col min="17" max="17" width="14.00390625" style="3" customWidth="1"/>
    <col min="18" max="18" width="7.28125" style="3" customWidth="1"/>
    <col min="19" max="29" width="9.140625" style="3" customWidth="1"/>
    <col min="30" max="16384" width="9.140625" style="10" customWidth="1"/>
  </cols>
  <sheetData>
    <row r="1" spans="1:29" s="131" customFormat="1" ht="15">
      <c r="A1" s="41" t="s">
        <v>107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1:18" ht="24.75" customHeight="1">
      <c r="A2" s="214" t="s">
        <v>237</v>
      </c>
      <c r="B2" s="214"/>
      <c r="C2" s="214"/>
      <c r="D2" s="214"/>
      <c r="E2" s="214"/>
      <c r="F2" s="214"/>
      <c r="G2" s="214"/>
      <c r="H2" s="214"/>
      <c r="I2" s="214"/>
      <c r="J2" s="214"/>
      <c r="K2" s="214"/>
      <c r="L2" s="214"/>
      <c r="M2" s="214"/>
      <c r="N2" s="214"/>
      <c r="O2" s="214"/>
      <c r="P2" s="214"/>
      <c r="Q2" s="214"/>
      <c r="R2" s="214"/>
    </row>
    <row r="3" spans="1:4" ht="15.75" customHeight="1">
      <c r="A3" s="3" t="s">
        <v>126</v>
      </c>
      <c r="B3" s="12"/>
      <c r="C3" s="11"/>
      <c r="D3" s="12"/>
    </row>
    <row r="4" spans="1:29" s="12" customFormat="1" ht="17.25" customHeight="1">
      <c r="A4" s="3" t="s">
        <v>127</v>
      </c>
      <c r="B4" s="10"/>
      <c r="C4" s="3"/>
      <c r="D4" s="10"/>
      <c r="E4" s="3"/>
      <c r="F4" s="3"/>
      <c r="G4" s="3"/>
      <c r="H4" s="3"/>
      <c r="I4" s="3"/>
      <c r="J4" s="3"/>
      <c r="K4" s="3"/>
      <c r="L4" s="10"/>
      <c r="M4" s="3"/>
      <c r="N4" s="3"/>
      <c r="O4" s="3"/>
      <c r="P4" s="3"/>
      <c r="Q4" s="3"/>
      <c r="R4" s="11"/>
      <c r="S4" s="11"/>
      <c r="T4" s="11"/>
      <c r="U4" s="11"/>
      <c r="V4" s="11"/>
      <c r="W4" s="11"/>
      <c r="X4" s="11"/>
      <c r="Y4" s="11"/>
      <c r="Z4" s="11"/>
      <c r="AA4" s="11"/>
      <c r="AB4" s="11"/>
      <c r="AC4" s="11"/>
    </row>
    <row r="5" spans="1:29" ht="22.5" customHeight="1">
      <c r="A5" s="215" t="s">
        <v>260</v>
      </c>
      <c r="B5" s="215"/>
      <c r="C5" s="215"/>
      <c r="D5" s="215"/>
      <c r="E5" s="215"/>
      <c r="F5" s="215"/>
      <c r="G5" s="215"/>
      <c r="H5" s="215"/>
      <c r="I5" s="215"/>
      <c r="J5" s="215"/>
      <c r="K5" s="215"/>
      <c r="L5" s="215"/>
      <c r="M5" s="215"/>
      <c r="N5" s="215"/>
      <c r="O5" s="215"/>
      <c r="P5" s="215"/>
      <c r="Q5" s="215"/>
      <c r="R5" s="215"/>
      <c r="S5" s="10"/>
      <c r="T5" s="10"/>
      <c r="U5" s="10"/>
      <c r="V5" s="10"/>
      <c r="W5" s="10"/>
      <c r="X5" s="10"/>
      <c r="Y5" s="10"/>
      <c r="Z5" s="10"/>
      <c r="AA5" s="10"/>
      <c r="AB5" s="10"/>
      <c r="AC5" s="10"/>
    </row>
    <row r="6" ht="11.25" customHeight="1"/>
    <row r="7" spans="1:29" s="139" customFormat="1" ht="85.5" customHeight="1">
      <c r="A7" s="6" t="s">
        <v>215</v>
      </c>
      <c r="B7" s="28"/>
      <c r="C7" s="6" t="s">
        <v>35</v>
      </c>
      <c r="D7" s="9"/>
      <c r="E7" s="6" t="s">
        <v>23</v>
      </c>
      <c r="F7" s="9"/>
      <c r="G7" s="6" t="s">
        <v>22</v>
      </c>
      <c r="H7" s="28"/>
      <c r="I7" s="114" t="s">
        <v>28</v>
      </c>
      <c r="J7" s="28"/>
      <c r="K7" s="124" t="s">
        <v>235</v>
      </c>
      <c r="L7" s="21"/>
      <c r="M7" s="9"/>
      <c r="N7" s="115"/>
      <c r="O7" s="9"/>
      <c r="P7" s="113"/>
      <c r="Q7" s="9"/>
      <c r="R7" s="9"/>
      <c r="S7" s="9"/>
      <c r="T7" s="9"/>
      <c r="U7" s="9"/>
      <c r="V7" s="9"/>
      <c r="W7" s="9"/>
      <c r="X7" s="9"/>
      <c r="Y7" s="9"/>
      <c r="Z7" s="9"/>
      <c r="AA7" s="9"/>
      <c r="AB7" s="9"/>
      <c r="AC7" s="9"/>
    </row>
    <row r="8" spans="1:16" ht="10.5">
      <c r="A8" s="99"/>
      <c r="C8" s="24"/>
      <c r="E8" s="29"/>
      <c r="G8" s="24"/>
      <c r="H8" s="10"/>
      <c r="I8" s="125">
        <f>IF(E8&lt;&gt;"",A8/E8,"")</f>
      </c>
      <c r="J8" s="10"/>
      <c r="K8" s="24"/>
      <c r="L8" s="3"/>
      <c r="N8" s="33">
        <f>IF(I8&lt;&gt;"",(I8+K8)/(A8+C8),"")</f>
      </c>
      <c r="P8" s="13"/>
    </row>
    <row r="9" spans="4:17" ht="10.5">
      <c r="D9" s="3"/>
      <c r="H9" s="10"/>
      <c r="J9" s="10"/>
      <c r="L9" s="3"/>
      <c r="M9" s="25">
        <f>IF(AND(G8="",I8=""),"",IF(OR(#REF!="",#REF!&gt;0.3),IF(OR(N8="",N8&lt;0.2),"fuori parametri, verificare modalità di aumento del capitale nell'allegato D al bando",""),""))</f>
      </c>
      <c r="N9" s="25"/>
      <c r="O9" s="25"/>
      <c r="Q9" s="13"/>
    </row>
    <row r="10" spans="1:29" s="84" customFormat="1" ht="16.5" customHeight="1">
      <c r="A10" s="2" t="s">
        <v>120</v>
      </c>
      <c r="C10" s="2"/>
      <c r="E10" s="2"/>
      <c r="F10" s="2"/>
      <c r="G10" s="2"/>
      <c r="H10" s="2"/>
      <c r="I10" s="2"/>
      <c r="J10" s="2"/>
      <c r="K10" s="2"/>
      <c r="M10" s="2"/>
      <c r="N10" s="2"/>
      <c r="O10" s="2"/>
      <c r="P10" s="2"/>
      <c r="Q10" s="2"/>
      <c r="R10" s="2"/>
      <c r="S10" s="2"/>
      <c r="T10" s="2"/>
      <c r="U10" s="2"/>
      <c r="V10" s="2"/>
      <c r="W10" s="2"/>
      <c r="X10" s="2"/>
      <c r="Y10" s="2"/>
      <c r="Z10" s="2"/>
      <c r="AA10" s="2"/>
      <c r="AB10" s="2"/>
      <c r="AC10" s="2"/>
    </row>
    <row r="11" spans="1:29" s="84" customFormat="1" ht="10.5">
      <c r="A11" s="85" t="s">
        <v>121</v>
      </c>
      <c r="C11" s="85"/>
      <c r="E11" s="2"/>
      <c r="F11" s="2"/>
      <c r="G11" s="2"/>
      <c r="H11" s="2"/>
      <c r="I11" s="2"/>
      <c r="J11" s="2"/>
      <c r="K11" s="2"/>
      <c r="M11" s="2"/>
      <c r="N11" s="2"/>
      <c r="O11" s="2"/>
      <c r="P11" s="2"/>
      <c r="Q11" s="2"/>
      <c r="R11" s="2"/>
      <c r="S11" s="2"/>
      <c r="T11" s="2"/>
      <c r="U11" s="2"/>
      <c r="V11" s="2"/>
      <c r="W11" s="2"/>
      <c r="X11" s="2"/>
      <c r="Y11" s="2"/>
      <c r="Z11" s="2"/>
      <c r="AA11" s="2"/>
      <c r="AB11" s="2"/>
      <c r="AC11" s="2"/>
    </row>
    <row r="12" spans="1:29" s="140" customFormat="1" ht="44.25" customHeight="1">
      <c r="A12" s="235" t="s">
        <v>104</v>
      </c>
      <c r="B12" s="235"/>
      <c r="C12" s="235"/>
      <c r="D12" s="235"/>
      <c r="E12" s="235"/>
      <c r="F12" s="235"/>
      <c r="G12" s="235"/>
      <c r="H12" s="235"/>
      <c r="I12" s="235"/>
      <c r="J12" s="235"/>
      <c r="K12" s="235"/>
      <c r="L12" s="235"/>
      <c r="M12" s="235"/>
      <c r="N12" s="235"/>
      <c r="O12" s="235"/>
      <c r="P12" s="235"/>
      <c r="Q12" s="235"/>
      <c r="R12" s="235"/>
      <c r="S12" s="98"/>
      <c r="T12" s="98"/>
      <c r="U12" s="98"/>
      <c r="V12" s="98"/>
      <c r="W12" s="98"/>
      <c r="X12" s="98"/>
      <c r="Y12" s="98"/>
      <c r="Z12" s="98"/>
      <c r="AA12" s="98"/>
      <c r="AB12" s="98"/>
      <c r="AC12" s="98"/>
    </row>
    <row r="13" spans="1:29" s="141" customFormat="1" ht="44.25" customHeight="1">
      <c r="A13" s="236" t="s">
        <v>116</v>
      </c>
      <c r="B13" s="236"/>
      <c r="C13" s="236"/>
      <c r="D13" s="236"/>
      <c r="E13" s="236"/>
      <c r="F13" s="236"/>
      <c r="G13" s="236"/>
      <c r="H13" s="236"/>
      <c r="I13" s="236"/>
      <c r="J13" s="236"/>
      <c r="K13" s="236"/>
      <c r="L13" s="236"/>
      <c r="M13" s="236"/>
      <c r="N13" s="236"/>
      <c r="O13" s="236"/>
      <c r="P13" s="236"/>
      <c r="Q13" s="236"/>
      <c r="R13" s="236"/>
      <c r="S13" s="83"/>
      <c r="T13" s="83"/>
      <c r="U13" s="83"/>
      <c r="V13" s="83"/>
      <c r="W13" s="83"/>
      <c r="X13" s="83"/>
      <c r="Y13" s="83"/>
      <c r="Z13" s="83"/>
      <c r="AA13" s="83"/>
      <c r="AB13" s="83"/>
      <c r="AC13" s="83"/>
    </row>
    <row r="14" spans="1:29" s="84" customFormat="1" ht="10.5">
      <c r="A14" s="49"/>
      <c r="B14" s="49"/>
      <c r="C14" s="49"/>
      <c r="D14" s="49"/>
      <c r="E14" s="49"/>
      <c r="F14" s="49"/>
      <c r="G14" s="49"/>
      <c r="H14" s="49"/>
      <c r="I14" s="49"/>
      <c r="J14" s="49"/>
      <c r="K14" s="49"/>
      <c r="L14" s="49"/>
      <c r="M14" s="49"/>
      <c r="N14" s="49"/>
      <c r="O14" s="49"/>
      <c r="P14" s="49"/>
      <c r="Q14" s="49"/>
      <c r="R14" s="49"/>
      <c r="S14" s="2"/>
      <c r="T14" s="2"/>
      <c r="U14" s="2"/>
      <c r="V14" s="2"/>
      <c r="W14" s="2"/>
      <c r="X14" s="2"/>
      <c r="Y14" s="2"/>
      <c r="Z14" s="2"/>
      <c r="AA14" s="2"/>
      <c r="AB14" s="2"/>
      <c r="AC14" s="2"/>
    </row>
    <row r="15" ht="9" customHeight="1"/>
    <row r="16" spans="1:18" ht="24.75" customHeight="1">
      <c r="A16" s="214" t="s">
        <v>238</v>
      </c>
      <c r="B16" s="214"/>
      <c r="C16" s="214"/>
      <c r="D16" s="214"/>
      <c r="E16" s="214"/>
      <c r="F16" s="214"/>
      <c r="G16" s="214"/>
      <c r="H16" s="214"/>
      <c r="I16" s="214"/>
      <c r="J16" s="214"/>
      <c r="K16" s="214"/>
      <c r="L16" s="214"/>
      <c r="M16" s="214"/>
      <c r="N16" s="214"/>
      <c r="O16" s="214"/>
      <c r="P16" s="214"/>
      <c r="Q16" s="214"/>
      <c r="R16" s="214"/>
    </row>
    <row r="17" spans="1:18" ht="30.75" customHeight="1">
      <c r="A17" s="216" t="s">
        <v>236</v>
      </c>
      <c r="B17" s="216"/>
      <c r="C17" s="216"/>
      <c r="D17" s="216"/>
      <c r="E17" s="216"/>
      <c r="F17" s="216"/>
      <c r="G17" s="216"/>
      <c r="H17" s="216"/>
      <c r="I17" s="216"/>
      <c r="J17" s="216"/>
      <c r="K17" s="216"/>
      <c r="L17" s="216"/>
      <c r="M17" s="216"/>
      <c r="N17" s="216"/>
      <c r="O17" s="216"/>
      <c r="P17" s="216"/>
      <c r="Q17" s="216"/>
      <c r="R17" s="216"/>
    </row>
    <row r="18" spans="1:29" s="12" customFormat="1" ht="17.25" customHeight="1">
      <c r="A18" s="3" t="s">
        <v>173</v>
      </c>
      <c r="B18" s="10"/>
      <c r="C18" s="3"/>
      <c r="D18" s="10"/>
      <c r="E18" s="3"/>
      <c r="F18" s="3"/>
      <c r="G18" s="3"/>
      <c r="H18" s="3"/>
      <c r="I18" s="3"/>
      <c r="J18" s="3"/>
      <c r="K18" s="3"/>
      <c r="L18" s="10"/>
      <c r="M18" s="3"/>
      <c r="N18" s="3"/>
      <c r="O18" s="3"/>
      <c r="P18" s="3"/>
      <c r="Q18" s="3"/>
      <c r="R18" s="11"/>
      <c r="S18" s="11"/>
      <c r="T18" s="11"/>
      <c r="U18" s="11"/>
      <c r="V18" s="11"/>
      <c r="W18" s="11"/>
      <c r="X18" s="11"/>
      <c r="Y18" s="11"/>
      <c r="Z18" s="11"/>
      <c r="AA18" s="11"/>
      <c r="AB18" s="11"/>
      <c r="AC18" s="11"/>
    </row>
    <row r="19" spans="1:29" s="12" customFormat="1" ht="36" customHeight="1">
      <c r="A19" s="231" t="s">
        <v>3</v>
      </c>
      <c r="B19" s="231"/>
      <c r="C19" s="231"/>
      <c r="D19" s="231"/>
      <c r="E19" s="231"/>
      <c r="F19" s="231"/>
      <c r="G19" s="231"/>
      <c r="H19" s="231"/>
      <c r="I19" s="231"/>
      <c r="J19" s="231"/>
      <c r="K19" s="231"/>
      <c r="L19" s="231"/>
      <c r="M19" s="231"/>
      <c r="N19" s="231"/>
      <c r="O19" s="231"/>
      <c r="P19" s="231"/>
      <c r="Q19" s="231"/>
      <c r="R19" s="231"/>
      <c r="S19" s="11"/>
      <c r="T19" s="11"/>
      <c r="U19" s="11"/>
      <c r="V19" s="11"/>
      <c r="W19" s="11"/>
      <c r="X19" s="11"/>
      <c r="Y19" s="11"/>
      <c r="Z19" s="11"/>
      <c r="AA19" s="11"/>
      <c r="AB19" s="11"/>
      <c r="AC19" s="11"/>
    </row>
    <row r="20" spans="1:29" s="12" customFormat="1" ht="25.5" customHeight="1">
      <c r="A20" s="231" t="s">
        <v>4</v>
      </c>
      <c r="B20" s="231"/>
      <c r="C20" s="231"/>
      <c r="D20" s="231"/>
      <c r="E20" s="231"/>
      <c r="F20" s="231"/>
      <c r="G20" s="231"/>
      <c r="H20" s="231"/>
      <c r="I20" s="231"/>
      <c r="J20" s="231"/>
      <c r="K20" s="231"/>
      <c r="L20" s="231"/>
      <c r="M20" s="231"/>
      <c r="N20" s="231"/>
      <c r="O20" s="231"/>
      <c r="P20" s="231"/>
      <c r="Q20" s="231"/>
      <c r="R20" s="231"/>
      <c r="S20" s="11"/>
      <c r="T20" s="11"/>
      <c r="U20" s="11"/>
      <c r="V20" s="11"/>
      <c r="W20" s="11"/>
      <c r="X20" s="11"/>
      <c r="Y20" s="11"/>
      <c r="Z20" s="11"/>
      <c r="AA20" s="11"/>
      <c r="AB20" s="11"/>
      <c r="AC20" s="11"/>
    </row>
    <row r="21" spans="1:29" s="12" customFormat="1" ht="24" customHeight="1">
      <c r="A21" s="231" t="s">
        <v>5</v>
      </c>
      <c r="B21" s="231"/>
      <c r="C21" s="231"/>
      <c r="D21" s="231"/>
      <c r="E21" s="231"/>
      <c r="F21" s="231"/>
      <c r="G21" s="231"/>
      <c r="H21" s="231"/>
      <c r="I21" s="231"/>
      <c r="J21" s="231"/>
      <c r="K21" s="231"/>
      <c r="L21" s="231"/>
      <c r="M21" s="231"/>
      <c r="N21" s="231"/>
      <c r="O21" s="231"/>
      <c r="P21" s="231"/>
      <c r="Q21" s="231"/>
      <c r="R21" s="231"/>
      <c r="S21" s="11"/>
      <c r="T21" s="11"/>
      <c r="U21" s="11"/>
      <c r="V21" s="11"/>
      <c r="W21" s="11"/>
      <c r="X21" s="11"/>
      <c r="Y21" s="11"/>
      <c r="Z21" s="11"/>
      <c r="AA21" s="11"/>
      <c r="AB21" s="11"/>
      <c r="AC21" s="11"/>
    </row>
    <row r="22" spans="1:29" s="12" customFormat="1" ht="26.25" customHeight="1">
      <c r="A22" s="231" t="s">
        <v>6</v>
      </c>
      <c r="B22" s="231"/>
      <c r="C22" s="231"/>
      <c r="D22" s="231"/>
      <c r="E22" s="231"/>
      <c r="F22" s="231"/>
      <c r="G22" s="231"/>
      <c r="H22" s="231"/>
      <c r="I22" s="231"/>
      <c r="J22" s="231"/>
      <c r="K22" s="231"/>
      <c r="L22" s="231"/>
      <c r="M22" s="231"/>
      <c r="N22" s="231"/>
      <c r="O22" s="231"/>
      <c r="P22" s="231"/>
      <c r="Q22" s="231"/>
      <c r="R22" s="231"/>
      <c r="S22" s="11"/>
      <c r="T22" s="11"/>
      <c r="U22" s="11"/>
      <c r="V22" s="11"/>
      <c r="W22" s="11"/>
      <c r="X22" s="11"/>
      <c r="Y22" s="11"/>
      <c r="Z22" s="11"/>
      <c r="AA22" s="11"/>
      <c r="AB22" s="11"/>
      <c r="AC22" s="11"/>
    </row>
    <row r="23" spans="1:29" s="12" customFormat="1" ht="25.5" customHeight="1">
      <c r="A23" s="231" t="s">
        <v>111</v>
      </c>
      <c r="B23" s="231"/>
      <c r="C23" s="231"/>
      <c r="D23" s="231"/>
      <c r="E23" s="231"/>
      <c r="F23" s="231"/>
      <c r="G23" s="231"/>
      <c r="H23" s="231"/>
      <c r="I23" s="231"/>
      <c r="J23" s="231"/>
      <c r="K23" s="231"/>
      <c r="L23" s="231"/>
      <c r="M23" s="231"/>
      <c r="N23" s="231"/>
      <c r="O23" s="231"/>
      <c r="P23" s="231"/>
      <c r="Q23" s="231"/>
      <c r="R23" s="231"/>
      <c r="S23" s="11"/>
      <c r="T23" s="11"/>
      <c r="U23" s="11"/>
      <c r="V23" s="11"/>
      <c r="W23" s="11"/>
      <c r="X23" s="11"/>
      <c r="Y23" s="11"/>
      <c r="Z23" s="11"/>
      <c r="AA23" s="11"/>
      <c r="AB23" s="11"/>
      <c r="AC23" s="11"/>
    </row>
    <row r="24" ht="9.75" customHeight="1"/>
    <row r="25" spans="1:29" s="142" customFormat="1" ht="10.5" customHeight="1">
      <c r="A25" s="13" t="s">
        <v>36</v>
      </c>
      <c r="B25" s="13"/>
      <c r="C25" s="31" t="s">
        <v>8</v>
      </c>
      <c r="D25" s="30"/>
      <c r="E25" s="32" t="s">
        <v>2</v>
      </c>
      <c r="F25" s="30"/>
      <c r="G25" s="31" t="s">
        <v>7</v>
      </c>
      <c r="H25" s="13"/>
      <c r="I25" s="230">
        <f>IF(E26="impresa individuale","per le imprese individuali non sono previste verifiche per i punti 1 e 2",IF(AND(C26&lt;&gt;"grande",G26="meno di 3 anni"),"per le PMI di età inferiore ai 3 anni non sono previste verifiche per i punti 1, 2 e 5, non è pertanto necessario proseguire nella compilazione del foglio",""))</f>
      </c>
      <c r="J25" s="230"/>
      <c r="K25" s="230"/>
      <c r="L25" s="230"/>
      <c r="M25" s="230"/>
      <c r="N25" s="230"/>
      <c r="O25" s="230"/>
      <c r="P25" s="14"/>
      <c r="Q25" s="14"/>
      <c r="R25" s="14"/>
      <c r="S25" s="14"/>
      <c r="T25" s="13"/>
      <c r="U25" s="13"/>
      <c r="V25" s="13"/>
      <c r="W25" s="13"/>
      <c r="X25" s="13"/>
      <c r="Y25" s="13"/>
      <c r="Z25" s="13"/>
      <c r="AA25" s="13"/>
      <c r="AB25" s="13"/>
      <c r="AC25" s="13"/>
    </row>
    <row r="26" spans="2:19" ht="10.5">
      <c r="B26" s="3"/>
      <c r="C26" s="100"/>
      <c r="E26" s="29"/>
      <c r="F26" s="10"/>
      <c r="G26" s="29"/>
      <c r="I26" s="230"/>
      <c r="J26" s="230"/>
      <c r="K26" s="230"/>
      <c r="L26" s="230"/>
      <c r="M26" s="230"/>
      <c r="N26" s="230"/>
      <c r="O26" s="230"/>
      <c r="P26" s="14"/>
      <c r="Q26" s="14"/>
      <c r="R26" s="14"/>
      <c r="S26" s="14"/>
    </row>
    <row r="27" spans="7:17" ht="10.5">
      <c r="G27" s="15"/>
      <c r="H27" s="15"/>
      <c r="I27" s="15"/>
      <c r="J27" s="15"/>
      <c r="K27" s="15"/>
      <c r="L27" s="15"/>
      <c r="M27" s="15"/>
      <c r="N27" s="15"/>
      <c r="O27" s="15"/>
      <c r="P27" s="15"/>
      <c r="Q27" s="15"/>
    </row>
    <row r="28" spans="1:15" ht="10.5">
      <c r="A28" s="3" t="s">
        <v>14</v>
      </c>
      <c r="C28" s="221" t="s">
        <v>29</v>
      </c>
      <c r="D28" s="222"/>
      <c r="E28" s="223"/>
      <c r="F28" s="16"/>
      <c r="G28" s="20" t="s">
        <v>17</v>
      </c>
      <c r="K28" s="232" t="s">
        <v>16</v>
      </c>
      <c r="L28" s="233"/>
      <c r="M28" s="234"/>
      <c r="N28" s="10"/>
      <c r="O28" s="20" t="s">
        <v>17</v>
      </c>
    </row>
    <row r="29" spans="1:17" ht="36.75" customHeight="1">
      <c r="A29" s="49" t="s">
        <v>169</v>
      </c>
      <c r="C29" s="7" t="s">
        <v>24</v>
      </c>
      <c r="D29" s="13"/>
      <c r="E29" s="8" t="s">
        <v>25</v>
      </c>
      <c r="F29" s="13"/>
      <c r="G29" s="5" t="s">
        <v>123</v>
      </c>
      <c r="I29" s="17" t="s">
        <v>122</v>
      </c>
      <c r="K29" s="6" t="s">
        <v>172</v>
      </c>
      <c r="L29" s="21"/>
      <c r="M29" s="6" t="s">
        <v>9</v>
      </c>
      <c r="N29" s="13"/>
      <c r="O29" s="6" t="s">
        <v>21</v>
      </c>
      <c r="Q29" s="17" t="s">
        <v>18</v>
      </c>
    </row>
    <row r="30" spans="3:17" ht="10.5">
      <c r="C30" s="27">
        <f>G8</f>
        <v>0</v>
      </c>
      <c r="D30" s="3"/>
      <c r="E30" s="23"/>
      <c r="G30" s="33">
        <f>IF(OR(C30="",E30=""),"",C30/E30)</f>
      </c>
      <c r="I30" s="15"/>
      <c r="K30" s="24"/>
      <c r="L30" s="3"/>
      <c r="M30" s="24"/>
      <c r="N30" s="10"/>
      <c r="O30" s="33">
        <f>IF(OR(K30="",M30=""),"",K30/M30)</f>
      </c>
      <c r="P30" s="18"/>
      <c r="Q30" s="15"/>
    </row>
    <row r="31" spans="7:17" ht="10.5">
      <c r="G31" s="19">
        <f>IF(OR(C30="",E30=""),"",IF(OR(G30&gt;=0.5,G30=""),"","fuori parametro!"))</f>
      </c>
      <c r="O31" s="19">
        <f>IF(OR(K30="",M30=""),"",IF(OR(O30&lt;=0.5,O30=""),"","fuori parametro!"))</f>
      </c>
      <c r="P31" s="18"/>
      <c r="Q31" s="18"/>
    </row>
    <row r="32" spans="1:13" ht="10.5" customHeight="1">
      <c r="A32" s="3" t="s">
        <v>15</v>
      </c>
      <c r="C32" s="217" t="s">
        <v>29</v>
      </c>
      <c r="D32" s="218"/>
      <c r="E32" s="219"/>
      <c r="F32" s="9"/>
      <c r="G32" s="220" t="s">
        <v>30</v>
      </c>
      <c r="I32" s="221" t="s">
        <v>34</v>
      </c>
      <c r="J32" s="222"/>
      <c r="K32" s="223"/>
      <c r="L32" s="3"/>
      <c r="M32" s="220" t="s">
        <v>32</v>
      </c>
    </row>
    <row r="33" spans="1:15" ht="10.5" customHeight="1">
      <c r="A33" s="3" t="s">
        <v>20</v>
      </c>
      <c r="C33" s="225" t="s">
        <v>19</v>
      </c>
      <c r="D33" s="226"/>
      <c r="E33" s="227"/>
      <c r="F33" s="9"/>
      <c r="G33" s="220"/>
      <c r="I33" s="228" t="s">
        <v>19</v>
      </c>
      <c r="J33" s="226"/>
      <c r="K33" s="229"/>
      <c r="L33" s="9"/>
      <c r="M33" s="224"/>
      <c r="O33" s="237" t="s">
        <v>109</v>
      </c>
    </row>
    <row r="34" spans="2:15" ht="21.75">
      <c r="B34" s="13"/>
      <c r="C34" s="7" t="s">
        <v>24</v>
      </c>
      <c r="E34" s="6" t="s">
        <v>26</v>
      </c>
      <c r="F34" s="13"/>
      <c r="G34" s="6" t="s">
        <v>124</v>
      </c>
      <c r="H34" s="13"/>
      <c r="I34" s="4" t="s">
        <v>13</v>
      </c>
      <c r="K34" s="4" t="s">
        <v>12</v>
      </c>
      <c r="L34" s="13"/>
      <c r="M34" s="6" t="s">
        <v>124</v>
      </c>
      <c r="O34" s="237"/>
    </row>
    <row r="35" spans="3:15" ht="10.5">
      <c r="C35" s="26">
        <f>G8</f>
        <v>0</v>
      </c>
      <c r="E35" s="24"/>
      <c r="F35" s="10"/>
      <c r="G35" s="34">
        <f>IF(C35&gt;0,ABS(E35/C35),"")</f>
      </c>
      <c r="H35" s="10"/>
      <c r="I35" s="24"/>
      <c r="K35" s="24"/>
      <c r="M35" s="34">
        <f>IF(I35&gt;0,ABS(K35/I35),"")</f>
      </c>
      <c r="O35" s="237"/>
    </row>
    <row r="36" spans="6:15" ht="10.5">
      <c r="F36" s="10"/>
      <c r="G36" s="15">
        <f>IF(OR(E35="",C35=""),"",IF(G35&lt;=7.5,"","fuori parametro!"))</f>
      </c>
      <c r="L36" s="3"/>
      <c r="M36" s="15">
        <f>IF(OR(K35="",I35=""),"",IF(M35&lt;=7.5,"","fuori parametro!"))</f>
      </c>
      <c r="O36" s="237"/>
    </row>
    <row r="37" spans="3:15" ht="10.5">
      <c r="C37" s="217" t="s">
        <v>29</v>
      </c>
      <c r="D37" s="218"/>
      <c r="E37" s="219"/>
      <c r="F37" s="9"/>
      <c r="G37" s="220" t="s">
        <v>31</v>
      </c>
      <c r="I37" s="221" t="s">
        <v>34</v>
      </c>
      <c r="J37" s="222"/>
      <c r="K37" s="223"/>
      <c r="L37" s="3"/>
      <c r="M37" s="220" t="s">
        <v>33</v>
      </c>
      <c r="O37" s="237"/>
    </row>
    <row r="38" spans="3:15" ht="10.5">
      <c r="C38" s="225" t="s">
        <v>19</v>
      </c>
      <c r="D38" s="226"/>
      <c r="E38" s="227"/>
      <c r="F38" s="9"/>
      <c r="G38" s="220"/>
      <c r="I38" s="228" t="s">
        <v>19</v>
      </c>
      <c r="J38" s="226"/>
      <c r="K38" s="229"/>
      <c r="L38" s="9"/>
      <c r="M38" s="224"/>
      <c r="O38" s="237"/>
    </row>
    <row r="39" spans="3:15" ht="21.75">
      <c r="C39" s="6" t="s">
        <v>27</v>
      </c>
      <c r="D39" s="13"/>
      <c r="E39" s="6" t="s">
        <v>38</v>
      </c>
      <c r="F39" s="13"/>
      <c r="G39" s="6" t="s">
        <v>125</v>
      </c>
      <c r="I39" s="6" t="s">
        <v>10</v>
      </c>
      <c r="J39" s="21"/>
      <c r="K39" s="6" t="s">
        <v>11</v>
      </c>
      <c r="L39" s="21"/>
      <c r="M39" s="6" t="s">
        <v>125</v>
      </c>
      <c r="O39" s="237"/>
    </row>
    <row r="40" spans="3:17" ht="13.5" customHeight="1">
      <c r="C40" s="24"/>
      <c r="D40" s="3"/>
      <c r="E40" s="24"/>
      <c r="G40" s="34">
        <f>IF(C40&lt;0,0,IF(OR(E40="",E40=0),"",ABS(C40/E40)))</f>
      </c>
      <c r="I40" s="24"/>
      <c r="K40" s="24"/>
      <c r="L40" s="3"/>
      <c r="M40" s="34">
        <f>IF(I40&lt;0,0,IF(OR(K40="",K40=0),"",ABS(I40/K40)))</f>
      </c>
      <c r="Q40" s="19"/>
    </row>
    <row r="41" spans="7:13" ht="11.25" customHeight="1">
      <c r="G41" s="15">
        <f>IF(OR(C40="",E40=""),"",IF(G40&gt;=1,"","fuori parametro!"))</f>
      </c>
      <c r="M41" s="15">
        <f>IF(OR(I40="",K40=""),"",IF(M40&gt;=1,"","fuori parametro!"))</f>
      </c>
    </row>
    <row r="42" ht="12" customHeight="1">
      <c r="A42" s="22" t="s">
        <v>117</v>
      </c>
    </row>
    <row r="43" ht="12" customHeight="1">
      <c r="A43" s="3" t="s">
        <v>118</v>
      </c>
    </row>
    <row r="44" ht="12" customHeight="1">
      <c r="A44" s="3" t="s">
        <v>37</v>
      </c>
    </row>
    <row r="45" ht="12" customHeight="1">
      <c r="A45" s="3" t="s">
        <v>119</v>
      </c>
    </row>
  </sheetData>
  <sheetProtection password="92B6" sheet="1" formatCells="0" formatRows="0" insertRows="0"/>
  <mergeCells count="27">
    <mergeCell ref="A19:R19"/>
    <mergeCell ref="A20:R20"/>
    <mergeCell ref="A12:R12"/>
    <mergeCell ref="C28:E28"/>
    <mergeCell ref="C32:E32"/>
    <mergeCell ref="I32:K32"/>
    <mergeCell ref="G32:G33"/>
    <mergeCell ref="M32:M33"/>
    <mergeCell ref="A13:R13"/>
    <mergeCell ref="O33:O39"/>
    <mergeCell ref="I38:K38"/>
    <mergeCell ref="I25:O26"/>
    <mergeCell ref="I33:K33"/>
    <mergeCell ref="A23:R23"/>
    <mergeCell ref="A22:R22"/>
    <mergeCell ref="A21:R21"/>
    <mergeCell ref="K28:M28"/>
    <mergeCell ref="A2:R2"/>
    <mergeCell ref="A16:R16"/>
    <mergeCell ref="A5:R5"/>
    <mergeCell ref="A17:R17"/>
    <mergeCell ref="C37:E37"/>
    <mergeCell ref="G37:G38"/>
    <mergeCell ref="I37:K37"/>
    <mergeCell ref="M37:M38"/>
    <mergeCell ref="C38:E38"/>
    <mergeCell ref="C33:E33"/>
  </mergeCells>
  <dataValidations count="3">
    <dataValidation type="list" allowBlank="1" showInputMessage="1" showErrorMessage="1" sqref="G26">
      <formula1>'requisiti finanziari'!#REF!</formula1>
    </dataValidation>
    <dataValidation type="list" allowBlank="1" showInputMessage="1" showErrorMessage="1" sqref="C26">
      <formula1>'requisiti finanziari'!#REF!</formula1>
    </dataValidation>
    <dataValidation type="list" allowBlank="1" showInputMessage="1" showErrorMessage="1" sqref="E26">
      <formula1>'requisiti finanziari'!#REF!</formula1>
    </dataValidation>
  </dataValidations>
  <printOptions/>
  <pageMargins left="0.11811023622047245" right="0.11811023622047245" top="0.5511811023622047" bottom="0.5511811023622047" header="0.31496062992125984" footer="0.31496062992125984"/>
  <pageSetup horizontalDpi="600" verticalDpi="600" orientation="landscape" paperSize="9" r:id="rId1"/>
  <headerFooter>
    <oddFooter>&amp;R&amp;8&amp;P</oddFooter>
  </headerFooter>
</worksheet>
</file>

<file path=xl/worksheets/sheet4.xml><?xml version="1.0" encoding="utf-8"?>
<worksheet xmlns="http://schemas.openxmlformats.org/spreadsheetml/2006/main" xmlns:r="http://schemas.openxmlformats.org/officeDocument/2006/relationships">
  <sheetPr codeName="Foglio4">
    <tabColor theme="4" tint="0.5999900102615356"/>
  </sheetPr>
  <dimension ref="A1:AK111"/>
  <sheetViews>
    <sheetView showGridLines="0" zoomScalePageLayoutView="0" workbookViewId="0" topLeftCell="A1">
      <selection activeCell="A13" sqref="A13:I13"/>
    </sheetView>
  </sheetViews>
  <sheetFormatPr defaultColWidth="9.140625" defaultRowHeight="12.75"/>
  <cols>
    <col min="1" max="27" width="3.7109375" style="36" customWidth="1"/>
    <col min="28" max="16384" width="9.140625" style="36" customWidth="1"/>
  </cols>
  <sheetData>
    <row r="1" ht="15">
      <c r="A1" s="41" t="s">
        <v>62</v>
      </c>
    </row>
    <row r="2" spans="1:26" ht="28.5" customHeight="1">
      <c r="A2" s="239" t="s">
        <v>113</v>
      </c>
      <c r="B2" s="239"/>
      <c r="C2" s="239"/>
      <c r="D2" s="239"/>
      <c r="E2" s="239"/>
      <c r="F2" s="239"/>
      <c r="G2" s="239"/>
      <c r="H2" s="239"/>
      <c r="I2" s="239"/>
      <c r="J2" s="239"/>
      <c r="K2" s="239"/>
      <c r="L2" s="239"/>
      <c r="M2" s="239"/>
      <c r="N2" s="239"/>
      <c r="O2" s="239"/>
      <c r="P2" s="239"/>
      <c r="Q2" s="239"/>
      <c r="R2" s="239"/>
      <c r="S2" s="239"/>
      <c r="T2" s="239"/>
      <c r="U2" s="239"/>
      <c r="V2" s="239"/>
      <c r="W2" s="239"/>
      <c r="X2" s="239"/>
      <c r="Y2" s="239"/>
      <c r="Z2" s="239"/>
    </row>
    <row r="3" ht="11.25">
      <c r="A3" s="35" t="s">
        <v>168</v>
      </c>
    </row>
    <row r="4" spans="1:26" ht="22.5">
      <c r="A4" s="43" t="s">
        <v>63</v>
      </c>
      <c r="B4" s="44"/>
      <c r="C4" s="44"/>
      <c r="D4" s="44"/>
      <c r="E4" s="44"/>
      <c r="F4" s="44"/>
      <c r="G4" s="44"/>
      <c r="H4" s="44"/>
      <c r="I4" s="44"/>
      <c r="J4" s="44"/>
      <c r="K4" s="44"/>
      <c r="L4" s="44"/>
      <c r="M4" s="44"/>
      <c r="N4" s="44"/>
      <c r="O4" s="44"/>
      <c r="P4" s="44"/>
      <c r="Q4" s="44"/>
      <c r="R4" s="44"/>
      <c r="S4" s="44"/>
      <c r="T4" s="44"/>
      <c r="U4" s="44"/>
      <c r="V4" s="44"/>
      <c r="W4" s="44"/>
      <c r="X4" s="44"/>
      <c r="Y4" s="44"/>
      <c r="Z4" s="45" t="s">
        <v>64</v>
      </c>
    </row>
    <row r="6" ht="11.25">
      <c r="A6" s="36" t="s">
        <v>65</v>
      </c>
    </row>
    <row r="8" spans="1:26" s="35" customFormat="1" ht="10.5">
      <c r="A8" s="240" t="s">
        <v>66</v>
      </c>
      <c r="B8" s="240"/>
      <c r="C8" s="240"/>
      <c r="D8" s="240"/>
      <c r="E8" s="240"/>
      <c r="F8" s="240"/>
      <c r="G8" s="240"/>
      <c r="H8" s="240"/>
      <c r="I8" s="240"/>
      <c r="J8" s="240" t="s">
        <v>67</v>
      </c>
      <c r="K8" s="240"/>
      <c r="L8" s="240"/>
      <c r="M8" s="240"/>
      <c r="N8" s="240"/>
      <c r="O8" s="240"/>
      <c r="P8" s="240"/>
      <c r="Q8" s="240" t="s">
        <v>40</v>
      </c>
      <c r="R8" s="240"/>
      <c r="S8" s="240"/>
      <c r="T8" s="240"/>
      <c r="U8" s="240"/>
      <c r="V8" s="240" t="s">
        <v>68</v>
      </c>
      <c r="W8" s="240"/>
      <c r="X8" s="240" t="s">
        <v>69</v>
      </c>
      <c r="Y8" s="240"/>
      <c r="Z8" s="50" t="s">
        <v>129</v>
      </c>
    </row>
    <row r="9" spans="1:26" s="35" customFormat="1" ht="12.75" customHeight="1">
      <c r="A9" s="241"/>
      <c r="B9" s="241"/>
      <c r="C9" s="241"/>
      <c r="D9" s="241"/>
      <c r="E9" s="241"/>
      <c r="F9" s="241"/>
      <c r="G9" s="241"/>
      <c r="H9" s="241"/>
      <c r="I9" s="241"/>
      <c r="J9" s="241"/>
      <c r="K9" s="241"/>
      <c r="L9" s="241"/>
      <c r="M9" s="241"/>
      <c r="N9" s="241"/>
      <c r="O9" s="241"/>
      <c r="P9" s="241"/>
      <c r="Q9" s="241"/>
      <c r="R9" s="241"/>
      <c r="S9" s="241"/>
      <c r="T9" s="241"/>
      <c r="U9" s="241"/>
      <c r="V9" s="238"/>
      <c r="W9" s="238"/>
      <c r="X9" s="238"/>
      <c r="Y9" s="238"/>
      <c r="Z9" s="52"/>
    </row>
    <row r="10" spans="1:26" s="35" customFormat="1" ht="12.75" customHeight="1">
      <c r="A10" s="241"/>
      <c r="B10" s="241"/>
      <c r="C10" s="241"/>
      <c r="D10" s="241"/>
      <c r="E10" s="241"/>
      <c r="F10" s="241"/>
      <c r="G10" s="241"/>
      <c r="H10" s="241"/>
      <c r="I10" s="241"/>
      <c r="J10" s="241"/>
      <c r="K10" s="241"/>
      <c r="L10" s="241"/>
      <c r="M10" s="241"/>
      <c r="N10" s="241"/>
      <c r="O10" s="241"/>
      <c r="P10" s="241"/>
      <c r="Q10" s="241"/>
      <c r="R10" s="241"/>
      <c r="S10" s="241"/>
      <c r="T10" s="241"/>
      <c r="U10" s="241"/>
      <c r="V10" s="238"/>
      <c r="W10" s="238"/>
      <c r="X10" s="238"/>
      <c r="Y10" s="238"/>
      <c r="Z10" s="52"/>
    </row>
    <row r="11" spans="1:26" s="35" customFormat="1" ht="12.75" customHeight="1">
      <c r="A11" s="241"/>
      <c r="B11" s="241"/>
      <c r="C11" s="241"/>
      <c r="D11" s="241"/>
      <c r="E11" s="241"/>
      <c r="F11" s="241"/>
      <c r="G11" s="241"/>
      <c r="H11" s="241"/>
      <c r="I11" s="241"/>
      <c r="J11" s="241"/>
      <c r="K11" s="241"/>
      <c r="L11" s="241"/>
      <c r="M11" s="241"/>
      <c r="N11" s="241"/>
      <c r="O11" s="241"/>
      <c r="P11" s="241"/>
      <c r="Q11" s="241"/>
      <c r="R11" s="241"/>
      <c r="S11" s="241"/>
      <c r="T11" s="241"/>
      <c r="U11" s="241"/>
      <c r="V11" s="238"/>
      <c r="W11" s="238"/>
      <c r="X11" s="238"/>
      <c r="Y11" s="238"/>
      <c r="Z11" s="52"/>
    </row>
    <row r="12" spans="1:26" s="35" customFormat="1" ht="12.75" customHeight="1">
      <c r="A12" s="241"/>
      <c r="B12" s="241"/>
      <c r="C12" s="241"/>
      <c r="D12" s="241"/>
      <c r="E12" s="241"/>
      <c r="F12" s="241"/>
      <c r="G12" s="241"/>
      <c r="H12" s="241"/>
      <c r="I12" s="241"/>
      <c r="J12" s="241"/>
      <c r="K12" s="241"/>
      <c r="L12" s="241"/>
      <c r="M12" s="241"/>
      <c r="N12" s="241"/>
      <c r="O12" s="241"/>
      <c r="P12" s="241"/>
      <c r="Q12" s="241"/>
      <c r="R12" s="241"/>
      <c r="S12" s="241"/>
      <c r="T12" s="241"/>
      <c r="U12" s="241"/>
      <c r="V12" s="238"/>
      <c r="W12" s="238"/>
      <c r="X12" s="238"/>
      <c r="Y12" s="238"/>
      <c r="Z12" s="52"/>
    </row>
    <row r="13" spans="1:26" s="35" customFormat="1" ht="12.75" customHeight="1">
      <c r="A13" s="241"/>
      <c r="B13" s="241"/>
      <c r="C13" s="241"/>
      <c r="D13" s="241"/>
      <c r="E13" s="241"/>
      <c r="F13" s="241"/>
      <c r="G13" s="241"/>
      <c r="H13" s="241"/>
      <c r="I13" s="241"/>
      <c r="J13" s="241"/>
      <c r="K13" s="241"/>
      <c r="L13" s="241"/>
      <c r="M13" s="241"/>
      <c r="N13" s="241"/>
      <c r="O13" s="241"/>
      <c r="P13" s="241"/>
      <c r="Q13" s="241"/>
      <c r="R13" s="241"/>
      <c r="S13" s="241"/>
      <c r="T13" s="241"/>
      <c r="U13" s="241"/>
      <c r="V13" s="238"/>
      <c r="W13" s="238"/>
      <c r="X13" s="238"/>
      <c r="Y13" s="238"/>
      <c r="Z13" s="52"/>
    </row>
    <row r="14" spans="1:26" s="35" customFormat="1" ht="12.75" customHeight="1">
      <c r="A14" s="241"/>
      <c r="B14" s="241"/>
      <c r="C14" s="241"/>
      <c r="D14" s="241"/>
      <c r="E14" s="241"/>
      <c r="F14" s="241"/>
      <c r="G14" s="241"/>
      <c r="H14" s="241"/>
      <c r="I14" s="241"/>
      <c r="J14" s="241"/>
      <c r="K14" s="241"/>
      <c r="L14" s="241"/>
      <c r="M14" s="241"/>
      <c r="N14" s="241"/>
      <c r="O14" s="241"/>
      <c r="P14" s="241"/>
      <c r="Q14" s="241"/>
      <c r="R14" s="241"/>
      <c r="S14" s="241"/>
      <c r="T14" s="241"/>
      <c r="U14" s="241"/>
      <c r="V14" s="238"/>
      <c r="W14" s="238"/>
      <c r="X14" s="238"/>
      <c r="Y14" s="238"/>
      <c r="Z14" s="52"/>
    </row>
    <row r="15" spans="1:26" s="35" customFormat="1" ht="12.75" customHeight="1">
      <c r="A15" s="241"/>
      <c r="B15" s="241"/>
      <c r="C15" s="241"/>
      <c r="D15" s="241"/>
      <c r="E15" s="241"/>
      <c r="F15" s="241"/>
      <c r="G15" s="241"/>
      <c r="H15" s="241"/>
      <c r="I15" s="241"/>
      <c r="J15" s="241"/>
      <c r="K15" s="241"/>
      <c r="L15" s="241"/>
      <c r="M15" s="241"/>
      <c r="N15" s="241"/>
      <c r="O15" s="241"/>
      <c r="P15" s="241"/>
      <c r="Q15" s="241"/>
      <c r="R15" s="241"/>
      <c r="S15" s="241"/>
      <c r="T15" s="241"/>
      <c r="U15" s="241"/>
      <c r="V15" s="238"/>
      <c r="W15" s="238"/>
      <c r="X15" s="238"/>
      <c r="Y15" s="238"/>
      <c r="Z15" s="52"/>
    </row>
    <row r="16" spans="1:26" s="35" customFormat="1" ht="12.75" customHeight="1">
      <c r="A16" s="241"/>
      <c r="B16" s="241"/>
      <c r="C16" s="241"/>
      <c r="D16" s="241"/>
      <c r="E16" s="241"/>
      <c r="F16" s="241"/>
      <c r="G16" s="241"/>
      <c r="H16" s="241"/>
      <c r="I16" s="241"/>
      <c r="J16" s="241"/>
      <c r="K16" s="241"/>
      <c r="L16" s="241"/>
      <c r="M16" s="241"/>
      <c r="N16" s="241"/>
      <c r="O16" s="241"/>
      <c r="P16" s="241"/>
      <c r="Q16" s="241"/>
      <c r="R16" s="241"/>
      <c r="S16" s="241"/>
      <c r="T16" s="241"/>
      <c r="U16" s="241"/>
      <c r="V16" s="238"/>
      <c r="W16" s="238"/>
      <c r="X16" s="238"/>
      <c r="Y16" s="238"/>
      <c r="Z16" s="52"/>
    </row>
    <row r="17" spans="1:26" s="35" customFormat="1" ht="12.75" customHeight="1">
      <c r="A17" s="241"/>
      <c r="B17" s="241"/>
      <c r="C17" s="241"/>
      <c r="D17" s="241"/>
      <c r="E17" s="241"/>
      <c r="F17" s="241"/>
      <c r="G17" s="241"/>
      <c r="H17" s="241"/>
      <c r="I17" s="241"/>
      <c r="J17" s="241"/>
      <c r="K17" s="241"/>
      <c r="L17" s="241"/>
      <c r="M17" s="241"/>
      <c r="N17" s="241"/>
      <c r="O17" s="241"/>
      <c r="P17" s="241"/>
      <c r="Q17" s="241"/>
      <c r="R17" s="241"/>
      <c r="S17" s="241"/>
      <c r="T17" s="241"/>
      <c r="U17" s="241"/>
      <c r="V17" s="238"/>
      <c r="W17" s="238"/>
      <c r="X17" s="238"/>
      <c r="Y17" s="238"/>
      <c r="Z17" s="52"/>
    </row>
    <row r="18" spans="1:26" s="35" customFormat="1" ht="12.75" customHeight="1">
      <c r="A18" s="241"/>
      <c r="B18" s="241"/>
      <c r="C18" s="241"/>
      <c r="D18" s="241"/>
      <c r="E18" s="241"/>
      <c r="F18" s="241"/>
      <c r="G18" s="241"/>
      <c r="H18" s="241"/>
      <c r="I18" s="241"/>
      <c r="J18" s="241"/>
      <c r="K18" s="241"/>
      <c r="L18" s="241"/>
      <c r="M18" s="241"/>
      <c r="N18" s="241"/>
      <c r="O18" s="241"/>
      <c r="P18" s="241"/>
      <c r="Q18" s="241"/>
      <c r="R18" s="241"/>
      <c r="S18" s="241"/>
      <c r="T18" s="241"/>
      <c r="U18" s="241"/>
      <c r="V18" s="238"/>
      <c r="W18" s="238"/>
      <c r="X18" s="238"/>
      <c r="Y18" s="238"/>
      <c r="Z18" s="52"/>
    </row>
    <row r="19" spans="1:26" s="35" customFormat="1" ht="22.5" customHeight="1">
      <c r="A19" s="242" t="s">
        <v>128</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row>
    <row r="20" s="35" customFormat="1" ht="10.5"/>
    <row r="21" spans="1:26" ht="24" customHeight="1">
      <c r="A21" s="243" t="s">
        <v>171</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row>
    <row r="22" spans="1:26" ht="6"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2:15" s="35" customFormat="1" ht="11.25">
      <c r="B23" s="81"/>
      <c r="C23" s="36" t="s">
        <v>70</v>
      </c>
      <c r="L23" s="36"/>
      <c r="M23" s="244"/>
      <c r="N23" s="245"/>
      <c r="O23" s="246"/>
    </row>
    <row r="24" s="35" customFormat="1" ht="5.25" customHeight="1"/>
    <row r="25" spans="2:15" s="35" customFormat="1" ht="11.25">
      <c r="B25" s="88"/>
      <c r="C25" s="36" t="s">
        <v>71</v>
      </c>
      <c r="M25" s="244"/>
      <c r="N25" s="245"/>
      <c r="O25" s="246"/>
    </row>
    <row r="26" spans="2:15" s="35" customFormat="1" ht="6" customHeight="1">
      <c r="B26" s="47"/>
      <c r="C26" s="36"/>
      <c r="M26" s="46"/>
      <c r="N26" s="46"/>
      <c r="O26" s="46"/>
    </row>
    <row r="27" spans="1:26" s="35" customFormat="1" ht="10.5">
      <c r="A27" s="240" t="s">
        <v>72</v>
      </c>
      <c r="B27" s="240"/>
      <c r="C27" s="240"/>
      <c r="D27" s="240"/>
      <c r="E27" s="240"/>
      <c r="F27" s="240"/>
      <c r="G27" s="240"/>
      <c r="H27" s="240"/>
      <c r="I27" s="240"/>
      <c r="J27" s="240"/>
      <c r="K27" s="240"/>
      <c r="L27" s="240" t="s">
        <v>130</v>
      </c>
      <c r="M27" s="240"/>
      <c r="N27" s="240"/>
      <c r="O27" s="240"/>
      <c r="P27" s="240"/>
      <c r="Q27" s="240" t="s">
        <v>78</v>
      </c>
      <c r="R27" s="240"/>
      <c r="S27" s="240"/>
      <c r="T27" s="240"/>
      <c r="U27" s="240"/>
      <c r="V27" s="240" t="s">
        <v>79</v>
      </c>
      <c r="W27" s="240"/>
      <c r="X27" s="240"/>
      <c r="Y27" s="240"/>
      <c r="Z27" s="240"/>
    </row>
    <row r="28" spans="1:26" s="35" customFormat="1" ht="10.5">
      <c r="A28" s="249" t="s">
        <v>73</v>
      </c>
      <c r="B28" s="249"/>
      <c r="C28" s="249"/>
      <c r="D28" s="249"/>
      <c r="E28" s="249"/>
      <c r="F28" s="249"/>
      <c r="G28" s="249"/>
      <c r="H28" s="249"/>
      <c r="I28" s="249"/>
      <c r="J28" s="249"/>
      <c r="K28" s="249"/>
      <c r="L28" s="248"/>
      <c r="M28" s="248"/>
      <c r="N28" s="248"/>
      <c r="O28" s="248"/>
      <c r="P28" s="248"/>
      <c r="Q28" s="247"/>
      <c r="R28" s="247"/>
      <c r="S28" s="247"/>
      <c r="T28" s="247"/>
      <c r="U28" s="247"/>
      <c r="V28" s="247"/>
      <c r="W28" s="247"/>
      <c r="X28" s="247"/>
      <c r="Y28" s="247"/>
      <c r="Z28" s="247"/>
    </row>
    <row r="29" spans="1:26" s="35" customFormat="1" ht="10.5">
      <c r="A29" s="249" t="s">
        <v>132</v>
      </c>
      <c r="B29" s="249"/>
      <c r="C29" s="249"/>
      <c r="D29" s="249"/>
      <c r="E29" s="249"/>
      <c r="F29" s="249"/>
      <c r="G29" s="249"/>
      <c r="H29" s="249"/>
      <c r="I29" s="249"/>
      <c r="J29" s="249"/>
      <c r="K29" s="249"/>
      <c r="L29" s="248"/>
      <c r="M29" s="248"/>
      <c r="N29" s="248"/>
      <c r="O29" s="248"/>
      <c r="P29" s="248"/>
      <c r="Q29" s="247"/>
      <c r="R29" s="247"/>
      <c r="S29" s="247"/>
      <c r="T29" s="247"/>
      <c r="U29" s="247"/>
      <c r="V29" s="247"/>
      <c r="W29" s="247"/>
      <c r="X29" s="247"/>
      <c r="Y29" s="247"/>
      <c r="Z29" s="247"/>
    </row>
    <row r="30" spans="1:26" s="35" customFormat="1" ht="10.5">
      <c r="A30" s="249" t="s">
        <v>135</v>
      </c>
      <c r="B30" s="249"/>
      <c r="C30" s="249"/>
      <c r="D30" s="249"/>
      <c r="E30" s="249"/>
      <c r="F30" s="249"/>
      <c r="G30" s="249"/>
      <c r="H30" s="249"/>
      <c r="I30" s="249"/>
      <c r="J30" s="249"/>
      <c r="K30" s="249"/>
      <c r="L30" s="248"/>
      <c r="M30" s="248"/>
      <c r="N30" s="248"/>
      <c r="O30" s="248"/>
      <c r="P30" s="248"/>
      <c r="Q30" s="247"/>
      <c r="R30" s="247"/>
      <c r="S30" s="247"/>
      <c r="T30" s="247"/>
      <c r="U30" s="247"/>
      <c r="V30" s="247"/>
      <c r="W30" s="247"/>
      <c r="X30" s="247"/>
      <c r="Y30" s="247"/>
      <c r="Z30" s="247"/>
    </row>
    <row r="31" spans="1:26" s="35" customFormat="1" ht="10.5">
      <c r="A31" s="249" t="s">
        <v>0</v>
      </c>
      <c r="B31" s="249"/>
      <c r="C31" s="249"/>
      <c r="D31" s="249"/>
      <c r="E31" s="249"/>
      <c r="F31" s="249"/>
      <c r="G31" s="249"/>
      <c r="H31" s="249"/>
      <c r="I31" s="249"/>
      <c r="J31" s="249"/>
      <c r="K31" s="249"/>
      <c r="L31" s="250">
        <f>SUM(L28:P30)</f>
        <v>0</v>
      </c>
      <c r="M31" s="250"/>
      <c r="N31" s="250"/>
      <c r="O31" s="250"/>
      <c r="P31" s="250"/>
      <c r="Q31" s="251">
        <f>SUM(Q28:U30)</f>
        <v>0</v>
      </c>
      <c r="R31" s="251"/>
      <c r="S31" s="251"/>
      <c r="T31" s="251"/>
      <c r="U31" s="251"/>
      <c r="V31" s="251">
        <f>SUM(V28:Z30)</f>
        <v>0</v>
      </c>
      <c r="W31" s="251"/>
      <c r="X31" s="251"/>
      <c r="Y31" s="251"/>
      <c r="Z31" s="251"/>
    </row>
    <row r="32" s="35" customFormat="1" ht="10.5"/>
    <row r="33" spans="1:26" s="35" customFormat="1" ht="90.75" customHeight="1">
      <c r="A33" s="254" t="s">
        <v>170</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row>
    <row r="34" spans="1:26" s="35" customFormat="1" ht="90" customHeight="1">
      <c r="A34" s="291" t="s">
        <v>131</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row>
    <row r="35" spans="1:26" s="87" customFormat="1" ht="11.25" customHeight="1">
      <c r="A35" s="254" t="s">
        <v>133</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row>
    <row r="36" spans="1:26" s="87" customFormat="1" ht="12" customHeight="1">
      <c r="A36" s="254" t="s">
        <v>134</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row>
    <row r="37" s="35" customFormat="1" ht="21" customHeight="1"/>
    <row r="38" spans="1:26" ht="22.5">
      <c r="A38" s="43" t="s">
        <v>74</v>
      </c>
      <c r="B38" s="44"/>
      <c r="C38" s="44"/>
      <c r="D38" s="44"/>
      <c r="E38" s="44"/>
      <c r="F38" s="44"/>
      <c r="G38" s="44"/>
      <c r="H38" s="44"/>
      <c r="I38" s="44"/>
      <c r="J38" s="44"/>
      <c r="K38" s="44"/>
      <c r="L38" s="44"/>
      <c r="M38" s="44"/>
      <c r="N38" s="44"/>
      <c r="O38" s="44"/>
      <c r="P38" s="44"/>
      <c r="Q38" s="44"/>
      <c r="R38" s="44"/>
      <c r="S38" s="44"/>
      <c r="T38" s="44"/>
      <c r="U38" s="44"/>
      <c r="V38" s="44"/>
      <c r="W38" s="44"/>
      <c r="X38" s="44"/>
      <c r="Y38" s="44"/>
      <c r="Z38" s="45" t="s">
        <v>75</v>
      </c>
    </row>
    <row r="39" ht="20.25" customHeight="1">
      <c r="A39" s="48" t="s">
        <v>76</v>
      </c>
    </row>
    <row r="40" spans="1:26" ht="45" customHeight="1">
      <c r="A40" s="255" t="s">
        <v>138</v>
      </c>
      <c r="B40" s="255"/>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row>
    <row r="41" s="35" customFormat="1" ht="10.5" customHeight="1">
      <c r="A41" s="35" t="s">
        <v>77</v>
      </c>
    </row>
    <row r="42" s="35" customFormat="1" ht="4.5" customHeight="1"/>
    <row r="43" spans="1:26" s="1" customFormat="1" ht="32.25" customHeight="1">
      <c r="A43" s="51" t="s">
        <v>1</v>
      </c>
      <c r="B43" s="260" t="s">
        <v>80</v>
      </c>
      <c r="C43" s="261"/>
      <c r="D43" s="261"/>
      <c r="E43" s="261"/>
      <c r="F43" s="261"/>
      <c r="G43" s="261"/>
      <c r="H43" s="261"/>
      <c r="I43" s="261"/>
      <c r="J43" s="261"/>
      <c r="K43" s="261"/>
      <c r="L43" s="261"/>
      <c r="M43" s="261"/>
      <c r="N43" s="261"/>
      <c r="O43" s="260" t="s">
        <v>81</v>
      </c>
      <c r="P43" s="260"/>
      <c r="Q43" s="260" t="s">
        <v>82</v>
      </c>
      <c r="R43" s="260"/>
      <c r="S43" s="260" t="s">
        <v>83</v>
      </c>
      <c r="T43" s="260"/>
      <c r="U43" s="260"/>
      <c r="V43" s="260"/>
      <c r="W43" s="260" t="s">
        <v>84</v>
      </c>
      <c r="X43" s="260"/>
      <c r="Y43" s="260" t="s">
        <v>85</v>
      </c>
      <c r="Z43" s="260"/>
    </row>
    <row r="44" spans="1:26" s="1" customFormat="1" ht="21" customHeight="1">
      <c r="A44" s="91">
        <v>1</v>
      </c>
      <c r="B44" s="258" t="s">
        <v>149</v>
      </c>
      <c r="C44" s="259"/>
      <c r="D44" s="259"/>
      <c r="E44" s="259"/>
      <c r="F44" s="259"/>
      <c r="G44" s="259"/>
      <c r="H44" s="259"/>
      <c r="I44" s="259"/>
      <c r="J44" s="259"/>
      <c r="K44" s="259"/>
      <c r="L44" s="259"/>
      <c r="M44" s="259"/>
      <c r="N44" s="259"/>
      <c r="O44" s="269"/>
      <c r="P44" s="269"/>
      <c r="Q44" s="256"/>
      <c r="R44" s="256"/>
      <c r="S44" s="257"/>
      <c r="T44" s="257"/>
      <c r="U44" s="257"/>
      <c r="V44" s="257"/>
      <c r="W44" s="256"/>
      <c r="X44" s="256"/>
      <c r="Y44" s="256"/>
      <c r="Z44" s="256"/>
    </row>
    <row r="45" spans="1:26" s="1" customFormat="1" ht="21" customHeight="1">
      <c r="A45" s="91">
        <v>2</v>
      </c>
      <c r="B45" s="258" t="s">
        <v>151</v>
      </c>
      <c r="C45" s="259"/>
      <c r="D45" s="259"/>
      <c r="E45" s="259"/>
      <c r="F45" s="259"/>
      <c r="G45" s="259"/>
      <c r="H45" s="259"/>
      <c r="I45" s="259"/>
      <c r="J45" s="259"/>
      <c r="K45" s="259"/>
      <c r="L45" s="259"/>
      <c r="M45" s="259"/>
      <c r="N45" s="259"/>
      <c r="O45" s="269"/>
      <c r="P45" s="269"/>
      <c r="Q45" s="256"/>
      <c r="R45" s="256"/>
      <c r="S45" s="257"/>
      <c r="T45" s="257"/>
      <c r="U45" s="257"/>
      <c r="V45" s="257"/>
      <c r="W45" s="256"/>
      <c r="X45" s="256"/>
      <c r="Y45" s="256"/>
      <c r="Z45" s="256"/>
    </row>
    <row r="46" spans="1:26" s="1" customFormat="1" ht="21" customHeight="1">
      <c r="A46" s="91">
        <v>3</v>
      </c>
      <c r="B46" s="86"/>
      <c r="C46" s="89"/>
      <c r="D46" s="89"/>
      <c r="E46" s="89"/>
      <c r="F46" s="89"/>
      <c r="G46" s="89"/>
      <c r="H46" s="89"/>
      <c r="I46" s="89"/>
      <c r="J46" s="89"/>
      <c r="K46" s="89"/>
      <c r="L46" s="89"/>
      <c r="M46" s="89"/>
      <c r="N46" s="90"/>
      <c r="O46" s="96"/>
      <c r="P46" s="97"/>
      <c r="Q46" s="92"/>
      <c r="R46" s="93"/>
      <c r="S46" s="94"/>
      <c r="T46" s="95"/>
      <c r="U46" s="94"/>
      <c r="V46" s="95"/>
      <c r="W46" s="92"/>
      <c r="X46" s="93"/>
      <c r="Y46" s="92"/>
      <c r="Z46" s="93"/>
    </row>
    <row r="47" spans="1:26" s="1" customFormat="1" ht="21" customHeight="1">
      <c r="A47" s="91">
        <v>4</v>
      </c>
      <c r="B47" s="86"/>
      <c r="C47" s="89"/>
      <c r="D47" s="89"/>
      <c r="E47" s="89"/>
      <c r="F47" s="89"/>
      <c r="G47" s="89"/>
      <c r="H47" s="89"/>
      <c r="I47" s="89"/>
      <c r="J47" s="89"/>
      <c r="K47" s="89"/>
      <c r="L47" s="89"/>
      <c r="M47" s="89"/>
      <c r="N47" s="90"/>
      <c r="O47" s="96"/>
      <c r="P47" s="97"/>
      <c r="Q47" s="92"/>
      <c r="R47" s="93"/>
      <c r="S47" s="94"/>
      <c r="T47" s="95"/>
      <c r="U47" s="94"/>
      <c r="V47" s="95"/>
      <c r="W47" s="92"/>
      <c r="X47" s="93"/>
      <c r="Y47" s="92"/>
      <c r="Z47" s="93"/>
    </row>
    <row r="48" spans="1:26" s="1" customFormat="1" ht="21" customHeight="1">
      <c r="A48" s="91" t="s">
        <v>146</v>
      </c>
      <c r="B48" s="262"/>
      <c r="C48" s="263"/>
      <c r="D48" s="263"/>
      <c r="E48" s="263"/>
      <c r="F48" s="263"/>
      <c r="G48" s="263"/>
      <c r="H48" s="263"/>
      <c r="I48" s="263"/>
      <c r="J48" s="263"/>
      <c r="K48" s="263"/>
      <c r="L48" s="263"/>
      <c r="M48" s="263"/>
      <c r="N48" s="264"/>
      <c r="O48" s="265"/>
      <c r="P48" s="266"/>
      <c r="Q48" s="267"/>
      <c r="R48" s="268"/>
      <c r="S48" s="252"/>
      <c r="T48" s="253"/>
      <c r="U48" s="252"/>
      <c r="V48" s="253"/>
      <c r="W48" s="267"/>
      <c r="X48" s="268"/>
      <c r="Y48" s="267"/>
      <c r="Z48" s="268"/>
    </row>
    <row r="49" s="1" customFormat="1" ht="10.5"/>
    <row r="50" spans="1:26" ht="29.25" customHeight="1">
      <c r="A50" s="272" t="s">
        <v>86</v>
      </c>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row>
    <row r="51" spans="1:26" ht="35.25" customHeight="1">
      <c r="A51" s="271" t="s">
        <v>137</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row>
    <row r="52" spans="1:26" s="1" customFormat="1" ht="32.25" customHeight="1">
      <c r="A52" s="292" t="s">
        <v>150</v>
      </c>
      <c r="B52" s="293"/>
      <c r="C52" s="293"/>
      <c r="D52" s="293"/>
      <c r="E52" s="293"/>
      <c r="F52" s="293"/>
      <c r="G52" s="293"/>
      <c r="H52" s="293"/>
      <c r="I52" s="293"/>
      <c r="J52" s="293"/>
      <c r="K52" s="293"/>
      <c r="L52" s="293"/>
      <c r="M52" s="293"/>
      <c r="N52" s="294"/>
      <c r="O52" s="260" t="s">
        <v>81</v>
      </c>
      <c r="P52" s="260"/>
      <c r="Q52" s="260" t="s">
        <v>82</v>
      </c>
      <c r="R52" s="260"/>
      <c r="S52" s="260" t="s">
        <v>83</v>
      </c>
      <c r="T52" s="260"/>
      <c r="U52" s="260"/>
      <c r="V52" s="260"/>
      <c r="W52" s="260" t="s">
        <v>84</v>
      </c>
      <c r="X52" s="260"/>
      <c r="Y52" s="260" t="s">
        <v>85</v>
      </c>
      <c r="Z52" s="260"/>
    </row>
    <row r="53" spans="1:26" s="1" customFormat="1" ht="21" customHeight="1">
      <c r="A53" s="262" t="s">
        <v>136</v>
      </c>
      <c r="B53" s="263"/>
      <c r="C53" s="263"/>
      <c r="D53" s="263"/>
      <c r="E53" s="263"/>
      <c r="F53" s="263"/>
      <c r="G53" s="263"/>
      <c r="H53" s="263"/>
      <c r="I53" s="263"/>
      <c r="J53" s="263"/>
      <c r="K53" s="263"/>
      <c r="L53" s="263"/>
      <c r="M53" s="263"/>
      <c r="N53" s="264"/>
      <c r="O53" s="269"/>
      <c r="P53" s="269"/>
      <c r="Q53" s="256"/>
      <c r="R53" s="256"/>
      <c r="S53" s="270"/>
      <c r="T53" s="270"/>
      <c r="U53" s="270"/>
      <c r="V53" s="270"/>
      <c r="W53" s="256"/>
      <c r="X53" s="256"/>
      <c r="Y53" s="256"/>
      <c r="Z53" s="256"/>
    </row>
    <row r="54" spans="1:26" s="1" customFormat="1" ht="21" customHeight="1">
      <c r="A54" s="262" t="s">
        <v>153</v>
      </c>
      <c r="B54" s="263"/>
      <c r="C54" s="263"/>
      <c r="D54" s="263"/>
      <c r="E54" s="263"/>
      <c r="F54" s="263"/>
      <c r="G54" s="263"/>
      <c r="H54" s="263"/>
      <c r="I54" s="263"/>
      <c r="J54" s="263"/>
      <c r="K54" s="263"/>
      <c r="L54" s="263"/>
      <c r="M54" s="263"/>
      <c r="N54" s="264"/>
      <c r="O54" s="269"/>
      <c r="P54" s="269"/>
      <c r="Q54" s="256"/>
      <c r="R54" s="256"/>
      <c r="S54" s="270"/>
      <c r="T54" s="270"/>
      <c r="U54" s="270"/>
      <c r="V54" s="270"/>
      <c r="W54" s="256"/>
      <c r="X54" s="256"/>
      <c r="Y54" s="256"/>
      <c r="Z54" s="256"/>
    </row>
    <row r="55" spans="1:26" s="1" customFormat="1" ht="21" customHeight="1">
      <c r="A55" s="262"/>
      <c r="B55" s="263"/>
      <c r="C55" s="263"/>
      <c r="D55" s="263"/>
      <c r="E55" s="263"/>
      <c r="F55" s="263"/>
      <c r="G55" s="263"/>
      <c r="H55" s="263"/>
      <c r="I55" s="263"/>
      <c r="J55" s="263"/>
      <c r="K55" s="263"/>
      <c r="L55" s="263"/>
      <c r="M55" s="263"/>
      <c r="N55" s="264"/>
      <c r="O55" s="269"/>
      <c r="P55" s="269"/>
      <c r="Q55" s="256"/>
      <c r="R55" s="256"/>
      <c r="S55" s="270"/>
      <c r="T55" s="270"/>
      <c r="U55" s="270"/>
      <c r="V55" s="270"/>
      <c r="W55" s="256"/>
      <c r="X55" s="256"/>
      <c r="Y55" s="256"/>
      <c r="Z55" s="256"/>
    </row>
    <row r="56" spans="1:26" s="1" customFormat="1" ht="21" customHeight="1">
      <c r="A56" s="262"/>
      <c r="B56" s="263"/>
      <c r="C56" s="263"/>
      <c r="D56" s="263"/>
      <c r="E56" s="263"/>
      <c r="F56" s="263"/>
      <c r="G56" s="263"/>
      <c r="H56" s="263"/>
      <c r="I56" s="263"/>
      <c r="J56" s="263"/>
      <c r="K56" s="263"/>
      <c r="L56" s="263"/>
      <c r="M56" s="263"/>
      <c r="N56" s="264"/>
      <c r="O56" s="269"/>
      <c r="P56" s="269"/>
      <c r="Q56" s="256"/>
      <c r="R56" s="256"/>
      <c r="S56" s="270"/>
      <c r="T56" s="270"/>
      <c r="U56" s="270"/>
      <c r="V56" s="270"/>
      <c r="W56" s="256"/>
      <c r="X56" s="256"/>
      <c r="Y56" s="256"/>
      <c r="Z56" s="256"/>
    </row>
    <row r="57" spans="1:37" s="1" customFormat="1" ht="21" customHeight="1">
      <c r="A57" s="262"/>
      <c r="B57" s="263"/>
      <c r="C57" s="263"/>
      <c r="D57" s="263"/>
      <c r="E57" s="263"/>
      <c r="F57" s="263"/>
      <c r="G57" s="263"/>
      <c r="H57" s="263"/>
      <c r="I57" s="263"/>
      <c r="J57" s="263"/>
      <c r="K57" s="263"/>
      <c r="L57" s="263"/>
      <c r="M57" s="263"/>
      <c r="N57" s="264"/>
      <c r="O57" s="269"/>
      <c r="P57" s="269"/>
      <c r="Q57" s="256"/>
      <c r="R57" s="256"/>
      <c r="S57" s="270"/>
      <c r="T57" s="270"/>
      <c r="U57" s="270"/>
      <c r="V57" s="270"/>
      <c r="W57" s="256"/>
      <c r="X57" s="256"/>
      <c r="Y57" s="256"/>
      <c r="Z57" s="256"/>
      <c r="AA57" s="132"/>
      <c r="AB57" s="132"/>
      <c r="AC57" s="132"/>
      <c r="AD57" s="132"/>
      <c r="AE57" s="132"/>
      <c r="AF57" s="132"/>
      <c r="AG57" s="132"/>
      <c r="AH57" s="132"/>
      <c r="AI57" s="132"/>
      <c r="AJ57" s="132"/>
      <c r="AK57" s="132"/>
    </row>
    <row r="58" s="1" customFormat="1" ht="10.5"/>
    <row r="59" spans="1:15" ht="20.25" customHeight="1">
      <c r="A59" s="48" t="s">
        <v>139</v>
      </c>
      <c r="B59" s="11"/>
      <c r="C59" s="11"/>
      <c r="D59" s="11"/>
      <c r="E59" s="11"/>
      <c r="F59" s="11"/>
      <c r="G59" s="11"/>
      <c r="H59" s="11"/>
      <c r="I59" s="11"/>
      <c r="J59" s="11"/>
      <c r="K59" s="11"/>
      <c r="L59" s="11"/>
      <c r="M59" s="11"/>
      <c r="N59" s="11"/>
      <c r="O59" s="11"/>
    </row>
    <row r="60" ht="5.25" customHeight="1"/>
    <row r="61" spans="1:26" s="1" customFormat="1" ht="12.75" customHeight="1">
      <c r="A61" s="261" t="s">
        <v>1</v>
      </c>
      <c r="B61" s="273" t="s">
        <v>97</v>
      </c>
      <c r="C61" s="279"/>
      <c r="D61" s="279"/>
      <c r="E61" s="279"/>
      <c r="F61" s="279"/>
      <c r="G61" s="279"/>
      <c r="H61" s="279"/>
      <c r="I61" s="279"/>
      <c r="J61" s="274"/>
      <c r="K61" s="273" t="s">
        <v>82</v>
      </c>
      <c r="L61" s="274"/>
      <c r="M61" s="273" t="s">
        <v>84</v>
      </c>
      <c r="N61" s="274"/>
      <c r="O61" s="273" t="s">
        <v>85</v>
      </c>
      <c r="P61" s="274"/>
      <c r="Q61" s="273" t="s">
        <v>166</v>
      </c>
      <c r="R61" s="279"/>
      <c r="S61" s="279"/>
      <c r="T61" s="274"/>
      <c r="U61" s="261" t="s">
        <v>87</v>
      </c>
      <c r="V61" s="261"/>
      <c r="W61" s="261"/>
      <c r="X61" s="261"/>
      <c r="Y61" s="261"/>
      <c r="Z61" s="261"/>
    </row>
    <row r="62" spans="1:26" s="1" customFormat="1" ht="23.25" customHeight="1">
      <c r="A62" s="261"/>
      <c r="B62" s="275"/>
      <c r="C62" s="280"/>
      <c r="D62" s="280"/>
      <c r="E62" s="280"/>
      <c r="F62" s="280"/>
      <c r="G62" s="280"/>
      <c r="H62" s="280"/>
      <c r="I62" s="280"/>
      <c r="J62" s="276"/>
      <c r="K62" s="275"/>
      <c r="L62" s="276"/>
      <c r="M62" s="275"/>
      <c r="N62" s="276"/>
      <c r="O62" s="275"/>
      <c r="P62" s="276"/>
      <c r="Q62" s="275"/>
      <c r="R62" s="280"/>
      <c r="S62" s="280"/>
      <c r="T62" s="276"/>
      <c r="U62" s="260" t="s">
        <v>88</v>
      </c>
      <c r="V62" s="260"/>
      <c r="W62" s="260" t="s">
        <v>89</v>
      </c>
      <c r="X62" s="260"/>
      <c r="Y62" s="260" t="s">
        <v>90</v>
      </c>
      <c r="Z62" s="260"/>
    </row>
    <row r="63" spans="1:26" s="1" customFormat="1" ht="15" customHeight="1">
      <c r="A63" s="91" t="s">
        <v>142</v>
      </c>
      <c r="B63" s="300" t="s">
        <v>154</v>
      </c>
      <c r="C63" s="301"/>
      <c r="D63" s="301"/>
      <c r="E63" s="301"/>
      <c r="F63" s="301"/>
      <c r="G63" s="301"/>
      <c r="H63" s="301"/>
      <c r="I63" s="301"/>
      <c r="J63" s="302"/>
      <c r="K63" s="256"/>
      <c r="L63" s="256"/>
      <c r="M63" s="256"/>
      <c r="N63" s="256"/>
      <c r="O63" s="256"/>
      <c r="P63" s="256"/>
      <c r="Q63" s="267"/>
      <c r="R63" s="268"/>
      <c r="S63" s="267"/>
      <c r="T63" s="268"/>
      <c r="U63" s="277">
        <f aca="true" t="shared" si="0" ref="U63:U68">K63*MAX($Q63:$T63)/100</f>
        <v>0</v>
      </c>
      <c r="V63" s="277"/>
      <c r="W63" s="277">
        <f aca="true" t="shared" si="1" ref="W63:W68">M63*MAX($Q63:$T63)/100</f>
        <v>0</v>
      </c>
      <c r="X63" s="277"/>
      <c r="Y63" s="277">
        <f aca="true" t="shared" si="2" ref="Y63:Y68">O63*MAX($Q63:$T63)/100</f>
        <v>0</v>
      </c>
      <c r="Z63" s="277"/>
    </row>
    <row r="64" spans="1:26" s="1" customFormat="1" ht="15" customHeight="1">
      <c r="A64" s="91" t="s">
        <v>145</v>
      </c>
      <c r="B64" s="300" t="s">
        <v>155</v>
      </c>
      <c r="C64" s="301"/>
      <c r="D64" s="301"/>
      <c r="E64" s="301"/>
      <c r="F64" s="301"/>
      <c r="G64" s="301"/>
      <c r="H64" s="301"/>
      <c r="I64" s="301"/>
      <c r="J64" s="302"/>
      <c r="K64" s="256"/>
      <c r="L64" s="256"/>
      <c r="M64" s="256"/>
      <c r="N64" s="256"/>
      <c r="O64" s="256"/>
      <c r="P64" s="256"/>
      <c r="Q64" s="267"/>
      <c r="R64" s="268"/>
      <c r="S64" s="267"/>
      <c r="T64" s="268"/>
      <c r="U64" s="277">
        <f t="shared" si="0"/>
        <v>0</v>
      </c>
      <c r="V64" s="277"/>
      <c r="W64" s="277">
        <f t="shared" si="1"/>
        <v>0</v>
      </c>
      <c r="X64" s="277"/>
      <c r="Y64" s="277">
        <f t="shared" si="2"/>
        <v>0</v>
      </c>
      <c r="Z64" s="277"/>
    </row>
    <row r="65" spans="1:26" s="1" customFormat="1" ht="15" customHeight="1">
      <c r="A65" s="91" t="s">
        <v>148</v>
      </c>
      <c r="B65" s="300" t="s">
        <v>156</v>
      </c>
      <c r="C65" s="301"/>
      <c r="D65" s="301"/>
      <c r="E65" s="301"/>
      <c r="F65" s="301"/>
      <c r="G65" s="301"/>
      <c r="H65" s="301"/>
      <c r="I65" s="301"/>
      <c r="J65" s="302"/>
      <c r="K65" s="256"/>
      <c r="L65" s="256"/>
      <c r="M65" s="256"/>
      <c r="N65" s="256"/>
      <c r="O65" s="256"/>
      <c r="P65" s="256"/>
      <c r="Q65" s="267"/>
      <c r="R65" s="268"/>
      <c r="S65" s="267"/>
      <c r="T65" s="268"/>
      <c r="U65" s="277">
        <f t="shared" si="0"/>
        <v>0</v>
      </c>
      <c r="V65" s="277"/>
      <c r="W65" s="277">
        <f t="shared" si="1"/>
        <v>0</v>
      </c>
      <c r="X65" s="277"/>
      <c r="Y65" s="277">
        <f t="shared" si="2"/>
        <v>0</v>
      </c>
      <c r="Z65" s="277"/>
    </row>
    <row r="66" spans="1:26" s="1" customFormat="1" ht="15" customHeight="1">
      <c r="A66" s="91" t="s">
        <v>152</v>
      </c>
      <c r="B66" s="300" t="s">
        <v>157</v>
      </c>
      <c r="C66" s="301"/>
      <c r="D66" s="301"/>
      <c r="E66" s="301"/>
      <c r="F66" s="301"/>
      <c r="G66" s="301"/>
      <c r="H66" s="301"/>
      <c r="I66" s="301"/>
      <c r="J66" s="302"/>
      <c r="K66" s="256"/>
      <c r="L66" s="256"/>
      <c r="M66" s="256"/>
      <c r="N66" s="256"/>
      <c r="O66" s="256"/>
      <c r="P66" s="256"/>
      <c r="Q66" s="267"/>
      <c r="R66" s="268"/>
      <c r="S66" s="267"/>
      <c r="T66" s="268"/>
      <c r="U66" s="277">
        <f t="shared" si="0"/>
        <v>0</v>
      </c>
      <c r="V66" s="277"/>
      <c r="W66" s="277">
        <f t="shared" si="1"/>
        <v>0</v>
      </c>
      <c r="X66" s="277"/>
      <c r="Y66" s="277">
        <f t="shared" si="2"/>
        <v>0</v>
      </c>
      <c r="Z66" s="277"/>
    </row>
    <row r="67" spans="1:26" s="1" customFormat="1" ht="15" customHeight="1">
      <c r="A67" s="91" t="s">
        <v>146</v>
      </c>
      <c r="B67" s="300"/>
      <c r="C67" s="301"/>
      <c r="D67" s="301"/>
      <c r="E67" s="301"/>
      <c r="F67" s="301"/>
      <c r="G67" s="301"/>
      <c r="H67" s="301"/>
      <c r="I67" s="301"/>
      <c r="J67" s="302"/>
      <c r="K67" s="256"/>
      <c r="L67" s="256"/>
      <c r="M67" s="256"/>
      <c r="N67" s="256"/>
      <c r="O67" s="256"/>
      <c r="P67" s="256"/>
      <c r="Q67" s="267"/>
      <c r="R67" s="268"/>
      <c r="S67" s="267"/>
      <c r="T67" s="268"/>
      <c r="U67" s="277">
        <f t="shared" si="0"/>
        <v>0</v>
      </c>
      <c r="V67" s="277"/>
      <c r="W67" s="277">
        <f t="shared" si="1"/>
        <v>0</v>
      </c>
      <c r="X67" s="277"/>
      <c r="Y67" s="277">
        <f t="shared" si="2"/>
        <v>0</v>
      </c>
      <c r="Z67" s="277"/>
    </row>
    <row r="68" spans="1:26" s="1" customFormat="1" ht="15" customHeight="1">
      <c r="A68" s="91" t="s">
        <v>146</v>
      </c>
      <c r="B68" s="300"/>
      <c r="C68" s="301"/>
      <c r="D68" s="301"/>
      <c r="E68" s="301"/>
      <c r="F68" s="301"/>
      <c r="G68" s="301"/>
      <c r="H68" s="301"/>
      <c r="I68" s="301"/>
      <c r="J68" s="302"/>
      <c r="K68" s="256"/>
      <c r="L68" s="256"/>
      <c r="M68" s="256"/>
      <c r="N68" s="256"/>
      <c r="O68" s="256"/>
      <c r="P68" s="256"/>
      <c r="Q68" s="267"/>
      <c r="R68" s="268"/>
      <c r="S68" s="267"/>
      <c r="T68" s="268"/>
      <c r="U68" s="277">
        <f t="shared" si="0"/>
        <v>0</v>
      </c>
      <c r="V68" s="277"/>
      <c r="W68" s="277">
        <f t="shared" si="1"/>
        <v>0</v>
      </c>
      <c r="X68" s="277"/>
      <c r="Y68" s="277">
        <f t="shared" si="2"/>
        <v>0</v>
      </c>
      <c r="Z68" s="277"/>
    </row>
    <row r="69" spans="1:26" s="1" customFormat="1" ht="15.75" customHeight="1">
      <c r="A69" s="297" t="s">
        <v>144</v>
      </c>
      <c r="B69" s="298"/>
      <c r="C69" s="298"/>
      <c r="D69" s="298"/>
      <c r="E69" s="298"/>
      <c r="F69" s="298"/>
      <c r="G69" s="298"/>
      <c r="H69" s="298"/>
      <c r="I69" s="298"/>
      <c r="J69" s="298"/>
      <c r="K69" s="298"/>
      <c r="L69" s="298"/>
      <c r="M69" s="298"/>
      <c r="N69" s="298"/>
      <c r="O69" s="298"/>
      <c r="P69" s="298"/>
      <c r="Q69" s="298"/>
      <c r="R69" s="298"/>
      <c r="S69" s="298"/>
      <c r="T69" s="299"/>
      <c r="U69" s="277">
        <f>SUM(U63:V68)</f>
        <v>0</v>
      </c>
      <c r="V69" s="277"/>
      <c r="W69" s="277">
        <f>SUM(W63:X68)</f>
        <v>0</v>
      </c>
      <c r="X69" s="277"/>
      <c r="Y69" s="277">
        <f>SUM(Y63:Z68)</f>
        <v>0</v>
      </c>
      <c r="Z69" s="277"/>
    </row>
    <row r="70" ht="21" customHeight="1"/>
    <row r="71" spans="1:26" ht="22.5">
      <c r="A71" s="43" t="s">
        <v>91</v>
      </c>
      <c r="B71" s="44"/>
      <c r="C71" s="44"/>
      <c r="D71" s="44"/>
      <c r="E71" s="44"/>
      <c r="F71" s="44"/>
      <c r="G71" s="44"/>
      <c r="H71" s="44"/>
      <c r="I71" s="44"/>
      <c r="J71" s="44"/>
      <c r="K71" s="44"/>
      <c r="L71" s="44"/>
      <c r="M71" s="44"/>
      <c r="N71" s="44"/>
      <c r="O71" s="44"/>
      <c r="P71" s="44"/>
      <c r="Q71" s="44"/>
      <c r="R71" s="44"/>
      <c r="S71" s="44"/>
      <c r="T71" s="44"/>
      <c r="U71" s="44"/>
      <c r="V71" s="44"/>
      <c r="W71" s="44"/>
      <c r="X71" s="44"/>
      <c r="Y71" s="44"/>
      <c r="Z71" s="45" t="s">
        <v>92</v>
      </c>
    </row>
    <row r="72" ht="20.25" customHeight="1">
      <c r="A72" s="48" t="s">
        <v>93</v>
      </c>
    </row>
    <row r="73" spans="1:26" ht="43.5" customHeight="1">
      <c r="A73" s="271" t="s">
        <v>115</v>
      </c>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row>
    <row r="74" s="35" customFormat="1" ht="4.5" customHeight="1"/>
    <row r="75" spans="1:26" s="1" customFormat="1" ht="32.25" customHeight="1">
      <c r="A75" s="51" t="s">
        <v>1</v>
      </c>
      <c r="B75" s="261" t="s">
        <v>80</v>
      </c>
      <c r="C75" s="261"/>
      <c r="D75" s="261"/>
      <c r="E75" s="261"/>
      <c r="F75" s="261"/>
      <c r="G75" s="261"/>
      <c r="H75" s="261"/>
      <c r="I75" s="261"/>
      <c r="J75" s="261"/>
      <c r="K75" s="261"/>
      <c r="L75" s="261"/>
      <c r="M75" s="261"/>
      <c r="N75" s="261"/>
      <c r="O75" s="260" t="s">
        <v>81</v>
      </c>
      <c r="P75" s="260"/>
      <c r="Q75" s="260" t="s">
        <v>82</v>
      </c>
      <c r="R75" s="260"/>
      <c r="S75" s="260" t="s">
        <v>83</v>
      </c>
      <c r="T75" s="260"/>
      <c r="U75" s="260"/>
      <c r="V75" s="260"/>
      <c r="W75" s="260" t="s">
        <v>84</v>
      </c>
      <c r="X75" s="260"/>
      <c r="Y75" s="260" t="s">
        <v>85</v>
      </c>
      <c r="Z75" s="260"/>
    </row>
    <row r="76" spans="1:26" s="1" customFormat="1" ht="21" customHeight="1">
      <c r="A76" s="91">
        <v>1</v>
      </c>
      <c r="B76" s="283" t="s">
        <v>159</v>
      </c>
      <c r="C76" s="284"/>
      <c r="D76" s="284"/>
      <c r="E76" s="284"/>
      <c r="F76" s="284"/>
      <c r="G76" s="284"/>
      <c r="H76" s="284"/>
      <c r="I76" s="284"/>
      <c r="J76" s="284"/>
      <c r="K76" s="284"/>
      <c r="L76" s="284"/>
      <c r="M76" s="284"/>
      <c r="N76" s="284"/>
      <c r="O76" s="281">
        <v>2015</v>
      </c>
      <c r="P76" s="281"/>
      <c r="Q76" s="278">
        <v>400.5</v>
      </c>
      <c r="R76" s="278"/>
      <c r="S76" s="278">
        <v>66.66</v>
      </c>
      <c r="T76" s="278"/>
      <c r="U76" s="278">
        <v>66.66</v>
      </c>
      <c r="V76" s="278"/>
      <c r="W76" s="278">
        <v>300.6</v>
      </c>
      <c r="X76" s="278"/>
      <c r="Y76" s="278">
        <v>300.6</v>
      </c>
      <c r="Z76" s="278"/>
    </row>
    <row r="77" spans="1:26" s="1" customFormat="1" ht="21" customHeight="1">
      <c r="A77" s="91">
        <v>2</v>
      </c>
      <c r="B77" s="283" t="s">
        <v>160</v>
      </c>
      <c r="C77" s="284"/>
      <c r="D77" s="284"/>
      <c r="E77" s="284"/>
      <c r="F77" s="284"/>
      <c r="G77" s="284"/>
      <c r="H77" s="284"/>
      <c r="I77" s="284"/>
      <c r="J77" s="284"/>
      <c r="K77" s="284"/>
      <c r="L77" s="284"/>
      <c r="M77" s="284"/>
      <c r="N77" s="284"/>
      <c r="O77" s="281"/>
      <c r="P77" s="281"/>
      <c r="Q77" s="278"/>
      <c r="R77" s="278"/>
      <c r="S77" s="278"/>
      <c r="T77" s="278"/>
      <c r="U77" s="278"/>
      <c r="V77" s="278"/>
      <c r="W77" s="278"/>
      <c r="X77" s="278"/>
      <c r="Y77" s="278"/>
      <c r="Z77" s="278"/>
    </row>
    <row r="78" spans="1:26" s="1" customFormat="1" ht="21" customHeight="1">
      <c r="A78" s="91">
        <v>3</v>
      </c>
      <c r="B78" s="283"/>
      <c r="C78" s="284"/>
      <c r="D78" s="284"/>
      <c r="E78" s="284"/>
      <c r="F78" s="284"/>
      <c r="G78" s="284"/>
      <c r="H78" s="284"/>
      <c r="I78" s="284"/>
      <c r="J78" s="284"/>
      <c r="K78" s="284"/>
      <c r="L78" s="284"/>
      <c r="M78" s="284"/>
      <c r="N78" s="284"/>
      <c r="O78" s="281"/>
      <c r="P78" s="281"/>
      <c r="Q78" s="278"/>
      <c r="R78" s="278"/>
      <c r="S78" s="278"/>
      <c r="T78" s="278"/>
      <c r="U78" s="278"/>
      <c r="V78" s="278"/>
      <c r="W78" s="278"/>
      <c r="X78" s="278"/>
      <c r="Y78" s="278"/>
      <c r="Z78" s="278"/>
    </row>
    <row r="79" spans="1:26" s="1" customFormat="1" ht="21" customHeight="1">
      <c r="A79" s="91">
        <v>4</v>
      </c>
      <c r="B79" s="283"/>
      <c r="C79" s="284"/>
      <c r="D79" s="284"/>
      <c r="E79" s="284"/>
      <c r="F79" s="284"/>
      <c r="G79" s="284"/>
      <c r="H79" s="284"/>
      <c r="I79" s="284"/>
      <c r="J79" s="284"/>
      <c r="K79" s="284"/>
      <c r="L79" s="284"/>
      <c r="M79" s="284"/>
      <c r="N79" s="284"/>
      <c r="O79" s="281"/>
      <c r="P79" s="281"/>
      <c r="Q79" s="278"/>
      <c r="R79" s="278"/>
      <c r="S79" s="278"/>
      <c r="T79" s="278"/>
      <c r="U79" s="278"/>
      <c r="V79" s="278"/>
      <c r="W79" s="278"/>
      <c r="X79" s="278"/>
      <c r="Y79" s="278"/>
      <c r="Z79" s="278"/>
    </row>
    <row r="80" spans="1:26" s="1" customFormat="1" ht="21" customHeight="1">
      <c r="A80" s="91" t="s">
        <v>146</v>
      </c>
      <c r="B80" s="283"/>
      <c r="C80" s="284"/>
      <c r="D80" s="284"/>
      <c r="E80" s="284"/>
      <c r="F80" s="284"/>
      <c r="G80" s="284"/>
      <c r="H80" s="284"/>
      <c r="I80" s="284"/>
      <c r="J80" s="284"/>
      <c r="K80" s="284"/>
      <c r="L80" s="284"/>
      <c r="M80" s="284"/>
      <c r="N80" s="284"/>
      <c r="O80" s="281"/>
      <c r="P80" s="281"/>
      <c r="Q80" s="278"/>
      <c r="R80" s="278"/>
      <c r="S80" s="278"/>
      <c r="T80" s="278"/>
      <c r="U80" s="278"/>
      <c r="V80" s="278"/>
      <c r="W80" s="278"/>
      <c r="X80" s="278"/>
      <c r="Y80" s="278"/>
      <c r="Z80" s="278"/>
    </row>
    <row r="81" s="1" customFormat="1" ht="10.5"/>
    <row r="82" spans="1:26" ht="29.25" customHeight="1">
      <c r="A82" s="272" t="s">
        <v>94</v>
      </c>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row>
    <row r="83" spans="1:26" ht="35.25" customHeight="1">
      <c r="A83" s="295" t="s">
        <v>140</v>
      </c>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row>
    <row r="84" spans="1:26" s="1" customFormat="1" ht="32.25" customHeight="1">
      <c r="A84" s="303" t="s">
        <v>150</v>
      </c>
      <c r="B84" s="304"/>
      <c r="C84" s="304"/>
      <c r="D84" s="304"/>
      <c r="E84" s="304"/>
      <c r="F84" s="304"/>
      <c r="G84" s="304"/>
      <c r="H84" s="304"/>
      <c r="I84" s="304"/>
      <c r="J84" s="304"/>
      <c r="K84" s="304"/>
      <c r="L84" s="304"/>
      <c r="M84" s="304"/>
      <c r="N84" s="305"/>
      <c r="O84" s="260" t="s">
        <v>81</v>
      </c>
      <c r="P84" s="260"/>
      <c r="Q84" s="260" t="s">
        <v>82</v>
      </c>
      <c r="R84" s="260"/>
      <c r="S84" s="260" t="s">
        <v>83</v>
      </c>
      <c r="T84" s="260"/>
      <c r="U84" s="260"/>
      <c r="V84" s="260"/>
      <c r="W84" s="260" t="s">
        <v>84</v>
      </c>
      <c r="X84" s="260"/>
      <c r="Y84" s="260" t="s">
        <v>85</v>
      </c>
      <c r="Z84" s="260"/>
    </row>
    <row r="85" spans="1:26" s="1" customFormat="1" ht="24.75" customHeight="1">
      <c r="A85" s="262" t="s">
        <v>161</v>
      </c>
      <c r="B85" s="263"/>
      <c r="C85" s="263"/>
      <c r="D85" s="263"/>
      <c r="E85" s="263"/>
      <c r="F85" s="263"/>
      <c r="G85" s="263"/>
      <c r="H85" s="263"/>
      <c r="I85" s="263"/>
      <c r="J85" s="263"/>
      <c r="K85" s="263"/>
      <c r="L85" s="263"/>
      <c r="M85" s="263"/>
      <c r="N85" s="264"/>
      <c r="O85" s="281"/>
      <c r="P85" s="281"/>
      <c r="Q85" s="278"/>
      <c r="R85" s="278"/>
      <c r="S85" s="282"/>
      <c r="T85" s="282"/>
      <c r="U85" s="282"/>
      <c r="V85" s="282"/>
      <c r="W85" s="278"/>
      <c r="X85" s="278"/>
      <c r="Y85" s="278"/>
      <c r="Z85" s="278"/>
    </row>
    <row r="86" spans="1:26" s="1" customFormat="1" ht="21" customHeight="1">
      <c r="A86" s="262"/>
      <c r="B86" s="263"/>
      <c r="C86" s="263"/>
      <c r="D86" s="263"/>
      <c r="E86" s="263"/>
      <c r="F86" s="263"/>
      <c r="G86" s="263"/>
      <c r="H86" s="263"/>
      <c r="I86" s="263"/>
      <c r="J86" s="263"/>
      <c r="K86" s="263"/>
      <c r="L86" s="263"/>
      <c r="M86" s="263"/>
      <c r="N86" s="264"/>
      <c r="O86" s="281"/>
      <c r="P86" s="281"/>
      <c r="Q86" s="278"/>
      <c r="R86" s="278"/>
      <c r="S86" s="282"/>
      <c r="T86" s="282"/>
      <c r="U86" s="282"/>
      <c r="V86" s="282"/>
      <c r="W86" s="278"/>
      <c r="X86" s="278"/>
      <c r="Y86" s="278"/>
      <c r="Z86" s="278"/>
    </row>
    <row r="87" spans="1:26" s="1" customFormat="1" ht="21" customHeight="1">
      <c r="A87" s="262"/>
      <c r="B87" s="263"/>
      <c r="C87" s="263"/>
      <c r="D87" s="263"/>
      <c r="E87" s="263"/>
      <c r="F87" s="263"/>
      <c r="G87" s="263"/>
      <c r="H87" s="263"/>
      <c r="I87" s="263"/>
      <c r="J87" s="263"/>
      <c r="K87" s="263"/>
      <c r="L87" s="263"/>
      <c r="M87" s="263"/>
      <c r="N87" s="264"/>
      <c r="O87" s="281"/>
      <c r="P87" s="281"/>
      <c r="Q87" s="278"/>
      <c r="R87" s="278"/>
      <c r="S87" s="282"/>
      <c r="T87" s="282"/>
      <c r="U87" s="282"/>
      <c r="V87" s="282"/>
      <c r="W87" s="278"/>
      <c r="X87" s="278"/>
      <c r="Y87" s="278"/>
      <c r="Z87" s="278"/>
    </row>
    <row r="88" spans="1:26" s="1" customFormat="1" ht="21" customHeight="1">
      <c r="A88" s="262"/>
      <c r="B88" s="263"/>
      <c r="C88" s="263"/>
      <c r="D88" s="263"/>
      <c r="E88" s="263"/>
      <c r="F88" s="263"/>
      <c r="G88" s="263"/>
      <c r="H88" s="263"/>
      <c r="I88" s="263"/>
      <c r="J88" s="263"/>
      <c r="K88" s="263"/>
      <c r="L88" s="263"/>
      <c r="M88" s="263"/>
      <c r="N88" s="264"/>
      <c r="O88" s="281"/>
      <c r="P88" s="281"/>
      <c r="Q88" s="278"/>
      <c r="R88" s="278"/>
      <c r="S88" s="282"/>
      <c r="T88" s="282"/>
      <c r="U88" s="282"/>
      <c r="V88" s="282"/>
      <c r="W88" s="278"/>
      <c r="X88" s="278"/>
      <c r="Y88" s="278"/>
      <c r="Z88" s="278"/>
    </row>
    <row r="89" spans="1:26" s="1" customFormat="1" ht="21" customHeight="1">
      <c r="A89" s="262"/>
      <c r="B89" s="263"/>
      <c r="C89" s="263"/>
      <c r="D89" s="263"/>
      <c r="E89" s="263"/>
      <c r="F89" s="263"/>
      <c r="G89" s="263"/>
      <c r="H89" s="263"/>
      <c r="I89" s="263"/>
      <c r="J89" s="263"/>
      <c r="K89" s="263"/>
      <c r="L89" s="263"/>
      <c r="M89" s="263"/>
      <c r="N89" s="264"/>
      <c r="O89" s="281"/>
      <c r="P89" s="281"/>
      <c r="Q89" s="278"/>
      <c r="R89" s="278"/>
      <c r="S89" s="282"/>
      <c r="T89" s="282"/>
      <c r="U89" s="282"/>
      <c r="V89" s="282"/>
      <c r="W89" s="278"/>
      <c r="X89" s="278"/>
      <c r="Y89" s="278"/>
      <c r="Z89" s="278"/>
    </row>
    <row r="91" spans="1:26" ht="16.5" customHeight="1">
      <c r="A91" s="272" t="s">
        <v>95</v>
      </c>
      <c r="B91" s="272"/>
      <c r="C91" s="272"/>
      <c r="D91" s="272"/>
      <c r="E91" s="272"/>
      <c r="F91" s="272"/>
      <c r="G91" s="272"/>
      <c r="H91" s="272"/>
      <c r="I91" s="272"/>
      <c r="J91" s="272"/>
      <c r="K91" s="272"/>
      <c r="L91" s="272"/>
      <c r="M91" s="272"/>
      <c r="N91" s="272"/>
      <c r="O91" s="272"/>
      <c r="P91" s="272"/>
      <c r="Q91" s="272"/>
      <c r="R91" s="272"/>
      <c r="S91" s="272"/>
      <c r="T91" s="272"/>
      <c r="U91" s="272"/>
      <c r="V91" s="272"/>
      <c r="W91" s="272"/>
      <c r="X91" s="272"/>
      <c r="Y91" s="272"/>
      <c r="Z91" s="272"/>
    </row>
    <row r="92" spans="1:26" ht="42.75" customHeight="1">
      <c r="A92" s="296" t="s">
        <v>96</v>
      </c>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row>
    <row r="93" spans="1:26" s="1" customFormat="1" ht="12.75" customHeight="1">
      <c r="A93" s="285" t="s">
        <v>158</v>
      </c>
      <c r="B93" s="286"/>
      <c r="C93" s="286"/>
      <c r="D93" s="286"/>
      <c r="E93" s="286"/>
      <c r="F93" s="286"/>
      <c r="G93" s="286"/>
      <c r="H93" s="287"/>
      <c r="I93" s="273" t="s">
        <v>81</v>
      </c>
      <c r="J93" s="274"/>
      <c r="K93" s="273" t="s">
        <v>82</v>
      </c>
      <c r="L93" s="274"/>
      <c r="M93" s="273" t="s">
        <v>84</v>
      </c>
      <c r="N93" s="274"/>
      <c r="O93" s="273" t="s">
        <v>85</v>
      </c>
      <c r="P93" s="274"/>
      <c r="Q93" s="273" t="s">
        <v>83</v>
      </c>
      <c r="R93" s="279"/>
      <c r="S93" s="279"/>
      <c r="T93" s="274"/>
      <c r="U93" s="261" t="s">
        <v>87</v>
      </c>
      <c r="V93" s="261"/>
      <c r="W93" s="261"/>
      <c r="X93" s="261"/>
      <c r="Y93" s="261"/>
      <c r="Z93" s="261"/>
    </row>
    <row r="94" spans="1:26" s="1" customFormat="1" ht="23.25" customHeight="1">
      <c r="A94" s="288"/>
      <c r="B94" s="289"/>
      <c r="C94" s="289"/>
      <c r="D94" s="289"/>
      <c r="E94" s="289"/>
      <c r="F94" s="289"/>
      <c r="G94" s="289"/>
      <c r="H94" s="290"/>
      <c r="I94" s="275"/>
      <c r="J94" s="276"/>
      <c r="K94" s="275"/>
      <c r="L94" s="276"/>
      <c r="M94" s="275"/>
      <c r="N94" s="276"/>
      <c r="O94" s="275"/>
      <c r="P94" s="276"/>
      <c r="Q94" s="275"/>
      <c r="R94" s="280"/>
      <c r="S94" s="280"/>
      <c r="T94" s="276"/>
      <c r="U94" s="260" t="s">
        <v>88</v>
      </c>
      <c r="V94" s="260"/>
      <c r="W94" s="260" t="s">
        <v>89</v>
      </c>
      <c r="X94" s="260"/>
      <c r="Y94" s="260" t="s">
        <v>90</v>
      </c>
      <c r="Z94" s="260"/>
    </row>
    <row r="95" spans="1:26" s="1" customFormat="1" ht="33" customHeight="1">
      <c r="A95" s="262" t="s">
        <v>141</v>
      </c>
      <c r="B95" s="263"/>
      <c r="C95" s="263"/>
      <c r="D95" s="263"/>
      <c r="E95" s="263"/>
      <c r="F95" s="263"/>
      <c r="G95" s="263"/>
      <c r="H95" s="264"/>
      <c r="I95" s="269"/>
      <c r="J95" s="269"/>
      <c r="K95" s="256"/>
      <c r="L95" s="256"/>
      <c r="M95" s="256"/>
      <c r="N95" s="256"/>
      <c r="O95" s="256"/>
      <c r="P95" s="256"/>
      <c r="Q95" s="252"/>
      <c r="R95" s="253"/>
      <c r="S95" s="252"/>
      <c r="T95" s="253"/>
      <c r="U95" s="277">
        <f>K95*MAX($Q95:$T95)/100</f>
        <v>0</v>
      </c>
      <c r="V95" s="277"/>
      <c r="W95" s="277">
        <f>M95*MAX($Q95:$T95)/100</f>
        <v>0</v>
      </c>
      <c r="X95" s="277"/>
      <c r="Y95" s="277">
        <f>O95*MAX($Q95:$T95)/100</f>
        <v>0</v>
      </c>
      <c r="Z95" s="277"/>
    </row>
    <row r="96" spans="1:26" s="1" customFormat="1" ht="33" customHeight="1">
      <c r="A96" s="262"/>
      <c r="B96" s="263"/>
      <c r="C96" s="263"/>
      <c r="D96" s="263"/>
      <c r="E96" s="263"/>
      <c r="F96" s="263"/>
      <c r="G96" s="263"/>
      <c r="H96" s="264"/>
      <c r="I96" s="269"/>
      <c r="J96" s="269"/>
      <c r="K96" s="256"/>
      <c r="L96" s="256"/>
      <c r="M96" s="256"/>
      <c r="N96" s="256"/>
      <c r="O96" s="256"/>
      <c r="P96" s="256"/>
      <c r="Q96" s="252"/>
      <c r="R96" s="253"/>
      <c r="S96" s="252"/>
      <c r="T96" s="253"/>
      <c r="U96" s="277">
        <f>K96*MAX($Q96:$T96)/100</f>
        <v>0</v>
      </c>
      <c r="V96" s="277"/>
      <c r="W96" s="277">
        <f>M96*MAX($Q96:$T96)/100</f>
        <v>0</v>
      </c>
      <c r="X96" s="277"/>
      <c r="Y96" s="277">
        <f>O96*MAX($Q96:$T96)/100</f>
        <v>0</v>
      </c>
      <c r="Z96" s="277"/>
    </row>
    <row r="97" spans="1:26" s="1" customFormat="1" ht="33" customHeight="1">
      <c r="A97" s="262"/>
      <c r="B97" s="263"/>
      <c r="C97" s="263"/>
      <c r="D97" s="263"/>
      <c r="E97" s="263"/>
      <c r="F97" s="263"/>
      <c r="G97" s="263"/>
      <c r="H97" s="264"/>
      <c r="I97" s="269"/>
      <c r="J97" s="269"/>
      <c r="K97" s="256"/>
      <c r="L97" s="256"/>
      <c r="M97" s="256"/>
      <c r="N97" s="256"/>
      <c r="O97" s="256"/>
      <c r="P97" s="256"/>
      <c r="Q97" s="252"/>
      <c r="R97" s="253"/>
      <c r="S97" s="252"/>
      <c r="T97" s="253"/>
      <c r="U97" s="277">
        <f>K97*MAX($Q97:$T97)/100</f>
        <v>0</v>
      </c>
      <c r="V97" s="277"/>
      <c r="W97" s="277">
        <f>M97*MAX($Q97:$T97)/100</f>
        <v>0</v>
      </c>
      <c r="X97" s="277"/>
      <c r="Y97" s="277">
        <f>O97*MAX($Q97:$T97)/100</f>
        <v>0</v>
      </c>
      <c r="Z97" s="277"/>
    </row>
    <row r="98" spans="1:26" s="1" customFormat="1" ht="33" customHeight="1">
      <c r="A98" s="262"/>
      <c r="B98" s="263"/>
      <c r="C98" s="263"/>
      <c r="D98" s="263"/>
      <c r="E98" s="263"/>
      <c r="F98" s="263"/>
      <c r="G98" s="263"/>
      <c r="H98" s="264"/>
      <c r="I98" s="269"/>
      <c r="J98" s="269"/>
      <c r="K98" s="256"/>
      <c r="L98" s="256"/>
      <c r="M98" s="256"/>
      <c r="N98" s="256"/>
      <c r="O98" s="256"/>
      <c r="P98" s="256"/>
      <c r="Q98" s="252"/>
      <c r="R98" s="253"/>
      <c r="S98" s="252"/>
      <c r="T98" s="253"/>
      <c r="U98" s="277">
        <f>K98*MAX($Q98:$T98)/100</f>
        <v>0</v>
      </c>
      <c r="V98" s="277"/>
      <c r="W98" s="277">
        <f>M98*MAX($Q98:$T98)/100</f>
        <v>0</v>
      </c>
      <c r="X98" s="277"/>
      <c r="Y98" s="277">
        <f>O98*MAX($Q98:$T98)/100</f>
        <v>0</v>
      </c>
      <c r="Z98" s="277"/>
    </row>
    <row r="99" spans="1:26" s="1" customFormat="1" ht="33" customHeight="1">
      <c r="A99" s="262"/>
      <c r="B99" s="263"/>
      <c r="C99" s="263"/>
      <c r="D99" s="263"/>
      <c r="E99" s="263"/>
      <c r="F99" s="263"/>
      <c r="G99" s="263"/>
      <c r="H99" s="264"/>
      <c r="I99" s="269"/>
      <c r="J99" s="269"/>
      <c r="K99" s="256"/>
      <c r="L99" s="256"/>
      <c r="M99" s="256"/>
      <c r="N99" s="256"/>
      <c r="O99" s="256"/>
      <c r="P99" s="256"/>
      <c r="Q99" s="252"/>
      <c r="R99" s="253"/>
      <c r="S99" s="252"/>
      <c r="T99" s="253"/>
      <c r="U99" s="277">
        <f>K99*MAX($Q99:$T99)/100</f>
        <v>0</v>
      </c>
      <c r="V99" s="277"/>
      <c r="W99" s="277">
        <f>M99*MAX($Q99:$T99)/100</f>
        <v>0</v>
      </c>
      <c r="X99" s="277"/>
      <c r="Y99" s="277">
        <f>O99*MAX($Q99:$T99)/100</f>
        <v>0</v>
      </c>
      <c r="Z99" s="277"/>
    </row>
    <row r="101" ht="20.25" customHeight="1">
      <c r="A101" s="48" t="s">
        <v>108</v>
      </c>
    </row>
    <row r="102" ht="5.25" customHeight="1"/>
    <row r="103" spans="1:26" s="1" customFormat="1" ht="24" customHeight="1">
      <c r="A103" s="51" t="s">
        <v>1</v>
      </c>
      <c r="B103" s="261" t="s">
        <v>97</v>
      </c>
      <c r="C103" s="261"/>
      <c r="D103" s="261"/>
      <c r="E103" s="261"/>
      <c r="F103" s="261"/>
      <c r="G103" s="261"/>
      <c r="H103" s="261"/>
      <c r="I103" s="261"/>
      <c r="J103" s="261"/>
      <c r="K103" s="261"/>
      <c r="L103" s="261"/>
      <c r="M103" s="261"/>
      <c r="N103" s="261"/>
      <c r="O103" s="261"/>
      <c r="P103" s="261"/>
      <c r="Q103" s="261"/>
      <c r="R103" s="261"/>
      <c r="S103" s="261"/>
      <c r="T103" s="261"/>
      <c r="U103" s="260" t="s">
        <v>167</v>
      </c>
      <c r="V103" s="260"/>
      <c r="W103" s="260" t="s">
        <v>78</v>
      </c>
      <c r="X103" s="260"/>
      <c r="Y103" s="260" t="s">
        <v>90</v>
      </c>
      <c r="Z103" s="260"/>
    </row>
    <row r="104" spans="1:26" s="1" customFormat="1" ht="15" customHeight="1">
      <c r="A104" s="91" t="s">
        <v>142</v>
      </c>
      <c r="B104" s="283" t="s">
        <v>162</v>
      </c>
      <c r="C104" s="283"/>
      <c r="D104" s="283"/>
      <c r="E104" s="283"/>
      <c r="F104" s="283"/>
      <c r="G104" s="283"/>
      <c r="H104" s="283"/>
      <c r="I104" s="283"/>
      <c r="J104" s="283"/>
      <c r="K104" s="283"/>
      <c r="L104" s="283"/>
      <c r="M104" s="283"/>
      <c r="N104" s="283"/>
      <c r="O104" s="283"/>
      <c r="P104" s="283"/>
      <c r="Q104" s="283"/>
      <c r="R104" s="283"/>
      <c r="S104" s="283"/>
      <c r="T104" s="283"/>
      <c r="U104" s="278"/>
      <c r="V104" s="278"/>
      <c r="W104" s="278"/>
      <c r="X104" s="278"/>
      <c r="Y104" s="278"/>
      <c r="Z104" s="278"/>
    </row>
    <row r="105" spans="1:26" s="1" customFormat="1" ht="15" customHeight="1">
      <c r="A105" s="91" t="s">
        <v>152</v>
      </c>
      <c r="B105" s="283" t="s">
        <v>163</v>
      </c>
      <c r="C105" s="283"/>
      <c r="D105" s="283"/>
      <c r="E105" s="283"/>
      <c r="F105" s="283"/>
      <c r="G105" s="283"/>
      <c r="H105" s="283"/>
      <c r="I105" s="283"/>
      <c r="J105" s="283"/>
      <c r="K105" s="283"/>
      <c r="L105" s="283"/>
      <c r="M105" s="283"/>
      <c r="N105" s="283"/>
      <c r="O105" s="283"/>
      <c r="P105" s="283"/>
      <c r="Q105" s="283"/>
      <c r="R105" s="283"/>
      <c r="S105" s="283"/>
      <c r="T105" s="283"/>
      <c r="U105" s="278"/>
      <c r="V105" s="278"/>
      <c r="W105" s="278"/>
      <c r="X105" s="278"/>
      <c r="Y105" s="278"/>
      <c r="Z105" s="278"/>
    </row>
    <row r="106" spans="1:26" s="1" customFormat="1" ht="15" customHeight="1">
      <c r="A106" s="91" t="s">
        <v>143</v>
      </c>
      <c r="B106" s="283" t="s">
        <v>164</v>
      </c>
      <c r="C106" s="283"/>
      <c r="D106" s="283"/>
      <c r="E106" s="283"/>
      <c r="F106" s="283"/>
      <c r="G106" s="283"/>
      <c r="H106" s="283"/>
      <c r="I106" s="283"/>
      <c r="J106" s="283"/>
      <c r="K106" s="283"/>
      <c r="L106" s="283"/>
      <c r="M106" s="283"/>
      <c r="N106" s="283"/>
      <c r="O106" s="283"/>
      <c r="P106" s="283"/>
      <c r="Q106" s="283"/>
      <c r="R106" s="283"/>
      <c r="S106" s="283"/>
      <c r="T106" s="283"/>
      <c r="U106" s="278"/>
      <c r="V106" s="278"/>
      <c r="W106" s="278"/>
      <c r="X106" s="278"/>
      <c r="Y106" s="278"/>
      <c r="Z106" s="278"/>
    </row>
    <row r="107" spans="1:26" s="1" customFormat="1" ht="15" customHeight="1">
      <c r="A107" s="91" t="s">
        <v>147</v>
      </c>
      <c r="B107" s="283" t="s">
        <v>165</v>
      </c>
      <c r="C107" s="283"/>
      <c r="D107" s="283"/>
      <c r="E107" s="283"/>
      <c r="F107" s="283"/>
      <c r="G107" s="283"/>
      <c r="H107" s="283"/>
      <c r="I107" s="283"/>
      <c r="J107" s="283"/>
      <c r="K107" s="283"/>
      <c r="L107" s="283"/>
      <c r="M107" s="283"/>
      <c r="N107" s="283"/>
      <c r="O107" s="283"/>
      <c r="P107" s="283"/>
      <c r="Q107" s="283"/>
      <c r="R107" s="283"/>
      <c r="S107" s="283"/>
      <c r="T107" s="283"/>
      <c r="U107" s="278"/>
      <c r="V107" s="278"/>
      <c r="W107" s="278"/>
      <c r="X107" s="278"/>
      <c r="Y107" s="278"/>
      <c r="Z107" s="278"/>
    </row>
    <row r="108" spans="1:26" s="1" customFormat="1" ht="15" customHeight="1">
      <c r="A108" s="91"/>
      <c r="B108" s="283"/>
      <c r="C108" s="283"/>
      <c r="D108" s="283"/>
      <c r="E108" s="283"/>
      <c r="F108" s="283"/>
      <c r="G108" s="283"/>
      <c r="H108" s="283"/>
      <c r="I108" s="283"/>
      <c r="J108" s="283"/>
      <c r="K108" s="283"/>
      <c r="L108" s="283"/>
      <c r="M108" s="283"/>
      <c r="N108" s="283"/>
      <c r="O108" s="283"/>
      <c r="P108" s="283"/>
      <c r="Q108" s="283"/>
      <c r="R108" s="283"/>
      <c r="S108" s="283"/>
      <c r="T108" s="283"/>
      <c r="U108" s="278"/>
      <c r="V108" s="278"/>
      <c r="W108" s="278"/>
      <c r="X108" s="278"/>
      <c r="Y108" s="278"/>
      <c r="Z108" s="278"/>
    </row>
    <row r="109" spans="1:26" s="1" customFormat="1" ht="15" customHeight="1">
      <c r="A109" s="91"/>
      <c r="B109" s="283"/>
      <c r="C109" s="283"/>
      <c r="D109" s="283"/>
      <c r="E109" s="283"/>
      <c r="F109" s="283"/>
      <c r="G109" s="283"/>
      <c r="H109" s="283"/>
      <c r="I109" s="283"/>
      <c r="J109" s="283"/>
      <c r="K109" s="283"/>
      <c r="L109" s="283"/>
      <c r="M109" s="283"/>
      <c r="N109" s="283"/>
      <c r="O109" s="283"/>
      <c r="P109" s="283"/>
      <c r="Q109" s="283"/>
      <c r="R109" s="283"/>
      <c r="S109" s="283"/>
      <c r="T109" s="283"/>
      <c r="U109" s="278"/>
      <c r="V109" s="278"/>
      <c r="W109" s="278"/>
      <c r="X109" s="278"/>
      <c r="Y109" s="278"/>
      <c r="Z109" s="278"/>
    </row>
    <row r="110" spans="1:26" s="1" customFormat="1" ht="15" customHeight="1">
      <c r="A110" s="91"/>
      <c r="B110" s="283"/>
      <c r="C110" s="283"/>
      <c r="D110" s="283"/>
      <c r="E110" s="283"/>
      <c r="F110" s="283"/>
      <c r="G110" s="283"/>
      <c r="H110" s="283"/>
      <c r="I110" s="283"/>
      <c r="J110" s="283"/>
      <c r="K110" s="283"/>
      <c r="L110" s="283"/>
      <c r="M110" s="283"/>
      <c r="N110" s="283"/>
      <c r="O110" s="283"/>
      <c r="P110" s="283"/>
      <c r="Q110" s="283"/>
      <c r="R110" s="283"/>
      <c r="S110" s="283"/>
      <c r="T110" s="283"/>
      <c r="U110" s="278"/>
      <c r="V110" s="278"/>
      <c r="W110" s="278"/>
      <c r="X110" s="278"/>
      <c r="Y110" s="278"/>
      <c r="Z110" s="278"/>
    </row>
    <row r="111" spans="1:26" s="1" customFormat="1" ht="15.75" customHeight="1">
      <c r="A111" s="297" t="s">
        <v>144</v>
      </c>
      <c r="B111" s="298"/>
      <c r="C111" s="298"/>
      <c r="D111" s="298"/>
      <c r="E111" s="298"/>
      <c r="F111" s="298"/>
      <c r="G111" s="298"/>
      <c r="H111" s="298"/>
      <c r="I111" s="298"/>
      <c r="J111" s="298"/>
      <c r="K111" s="298"/>
      <c r="L111" s="298"/>
      <c r="M111" s="298"/>
      <c r="N111" s="298"/>
      <c r="O111" s="298"/>
      <c r="P111" s="298"/>
      <c r="Q111" s="298"/>
      <c r="R111" s="298"/>
      <c r="S111" s="298"/>
      <c r="T111" s="299"/>
      <c r="U111" s="306">
        <f>SUM(U104:V110)</f>
        <v>0</v>
      </c>
      <c r="V111" s="306"/>
      <c r="W111" s="306">
        <f>SUM(W104:X110)</f>
        <v>0</v>
      </c>
      <c r="X111" s="306"/>
      <c r="Y111" s="306">
        <f>SUM(Y104:Z110)</f>
        <v>0</v>
      </c>
      <c r="Z111" s="306"/>
    </row>
  </sheetData>
  <sheetProtection password="92B6" sheet="1" formatCells="0" formatRows="0" insertRows="0"/>
  <mergeCells count="406">
    <mergeCell ref="W109:X109"/>
    <mergeCell ref="Y109:Z109"/>
    <mergeCell ref="B107:T107"/>
    <mergeCell ref="W107:X107"/>
    <mergeCell ref="A111:T111"/>
    <mergeCell ref="I95:J95"/>
    <mergeCell ref="Y111:Z111"/>
    <mergeCell ref="B106:T106"/>
    <mergeCell ref="U106:V106"/>
    <mergeCell ref="W106:X106"/>
    <mergeCell ref="Y106:Z106"/>
    <mergeCell ref="B109:T109"/>
    <mergeCell ref="U109:V109"/>
    <mergeCell ref="S99:T99"/>
    <mergeCell ref="K96:L96"/>
    <mergeCell ref="M96:N96"/>
    <mergeCell ref="Y108:Z108"/>
    <mergeCell ref="K99:L99"/>
    <mergeCell ref="M99:N99"/>
    <mergeCell ref="O99:P99"/>
    <mergeCell ref="U111:V111"/>
    <mergeCell ref="W111:X111"/>
    <mergeCell ref="A95:H95"/>
    <mergeCell ref="A96:H96"/>
    <mergeCell ref="A97:H97"/>
    <mergeCell ref="A98:H98"/>
    <mergeCell ref="U107:V107"/>
    <mergeCell ref="B108:T108"/>
    <mergeCell ref="U108:V108"/>
    <mergeCell ref="W108:X108"/>
    <mergeCell ref="I99:J99"/>
    <mergeCell ref="U99:V99"/>
    <mergeCell ref="Q99:R99"/>
    <mergeCell ref="U94:V94"/>
    <mergeCell ref="A85:N85"/>
    <mergeCell ref="A84:N84"/>
    <mergeCell ref="I93:J94"/>
    <mergeCell ref="S89:T89"/>
    <mergeCell ref="U89:V89"/>
    <mergeCell ref="W99:X99"/>
    <mergeCell ref="Y99:Z99"/>
    <mergeCell ref="Y107:Z107"/>
    <mergeCell ref="I96:J96"/>
    <mergeCell ref="I97:J97"/>
    <mergeCell ref="I98:J98"/>
    <mergeCell ref="M97:N97"/>
    <mergeCell ref="O97:P97"/>
    <mergeCell ref="Q97:R97"/>
    <mergeCell ref="S97:T97"/>
    <mergeCell ref="B68:J68"/>
    <mergeCell ref="Q68:R68"/>
    <mergeCell ref="S68:T68"/>
    <mergeCell ref="A99:H99"/>
    <mergeCell ref="U69:V69"/>
    <mergeCell ref="K93:L94"/>
    <mergeCell ref="M93:N94"/>
    <mergeCell ref="O93:P94"/>
    <mergeCell ref="Q93:T94"/>
    <mergeCell ref="U93:Z93"/>
    <mergeCell ref="Q64:R64"/>
    <mergeCell ref="S64:T64"/>
    <mergeCell ref="B65:J65"/>
    <mergeCell ref="Q65:R65"/>
    <mergeCell ref="S65:T65"/>
    <mergeCell ref="B67:J67"/>
    <mergeCell ref="Q67:R67"/>
    <mergeCell ref="S67:T67"/>
    <mergeCell ref="Q66:R66"/>
    <mergeCell ref="M67:N67"/>
    <mergeCell ref="O67:P67"/>
    <mergeCell ref="M68:N68"/>
    <mergeCell ref="O68:P68"/>
    <mergeCell ref="K67:L67"/>
    <mergeCell ref="K68:L68"/>
    <mergeCell ref="O63:P63"/>
    <mergeCell ref="M64:N64"/>
    <mergeCell ref="O64:P64"/>
    <mergeCell ref="M65:N65"/>
    <mergeCell ref="O65:P65"/>
    <mergeCell ref="B66:J66"/>
    <mergeCell ref="B64:J64"/>
    <mergeCell ref="K61:L62"/>
    <mergeCell ref="B61:J62"/>
    <mergeCell ref="B63:J63"/>
    <mergeCell ref="W94:X94"/>
    <mergeCell ref="A86:N86"/>
    <mergeCell ref="A87:N87"/>
    <mergeCell ref="A88:N88"/>
    <mergeCell ref="A89:N89"/>
    <mergeCell ref="U64:V64"/>
    <mergeCell ref="U65:V65"/>
    <mergeCell ref="U67:V67"/>
    <mergeCell ref="U68:V68"/>
    <mergeCell ref="K63:L63"/>
    <mergeCell ref="K64:L64"/>
    <mergeCell ref="K65:L65"/>
    <mergeCell ref="K66:L66"/>
    <mergeCell ref="Q63:R63"/>
    <mergeCell ref="S63:T63"/>
    <mergeCell ref="S66:T66"/>
    <mergeCell ref="M63:N63"/>
    <mergeCell ref="M66:N66"/>
    <mergeCell ref="O66:P66"/>
    <mergeCell ref="Y94:Z94"/>
    <mergeCell ref="K95:L95"/>
    <mergeCell ref="M95:N95"/>
    <mergeCell ref="O95:P95"/>
    <mergeCell ref="Q95:R95"/>
    <mergeCell ref="S95:T95"/>
    <mergeCell ref="A69:T69"/>
    <mergeCell ref="U66:V66"/>
    <mergeCell ref="Y66:Z66"/>
    <mergeCell ref="W67:X67"/>
    <mergeCell ref="Y67:Z67"/>
    <mergeCell ref="U95:V95"/>
    <mergeCell ref="W95:X95"/>
    <mergeCell ref="Y95:Z95"/>
    <mergeCell ref="W68:X68"/>
    <mergeCell ref="A82:Z82"/>
    <mergeCell ref="A83:Z83"/>
    <mergeCell ref="W66:X66"/>
    <mergeCell ref="Q96:R96"/>
    <mergeCell ref="S96:T96"/>
    <mergeCell ref="U96:V96"/>
    <mergeCell ref="W96:X96"/>
    <mergeCell ref="A91:Z91"/>
    <mergeCell ref="A92:Z92"/>
    <mergeCell ref="O89:P89"/>
    <mergeCell ref="Q89:R89"/>
    <mergeCell ref="A34:Z34"/>
    <mergeCell ref="W65:X65"/>
    <mergeCell ref="Y65:Z65"/>
    <mergeCell ref="Y96:Z96"/>
    <mergeCell ref="A52:N52"/>
    <mergeCell ref="Y68:Z68"/>
    <mergeCell ref="A53:N53"/>
    <mergeCell ref="A54:N54"/>
    <mergeCell ref="A55:N55"/>
    <mergeCell ref="A56:N56"/>
    <mergeCell ref="A57:N57"/>
    <mergeCell ref="O96:P96"/>
    <mergeCell ref="Y110:Z110"/>
    <mergeCell ref="U103:V103"/>
    <mergeCell ref="B103:T103"/>
    <mergeCell ref="B104:T104"/>
    <mergeCell ref="B105:T105"/>
    <mergeCell ref="B110:T110"/>
    <mergeCell ref="U110:V110"/>
    <mergeCell ref="W110:X110"/>
    <mergeCell ref="Y104:Z104"/>
    <mergeCell ref="U105:V105"/>
    <mergeCell ref="W105:X105"/>
    <mergeCell ref="Y105:Z105"/>
    <mergeCell ref="U104:V104"/>
    <mergeCell ref="W104:X104"/>
    <mergeCell ref="W103:X103"/>
    <mergeCell ref="Y103:Z103"/>
    <mergeCell ref="A93:H94"/>
    <mergeCell ref="K97:L97"/>
    <mergeCell ref="Y56:Z56"/>
    <mergeCell ref="Q55:R55"/>
    <mergeCell ref="Q56:R56"/>
    <mergeCell ref="O55:P55"/>
    <mergeCell ref="O56:P56"/>
    <mergeCell ref="S55:T55"/>
    <mergeCell ref="U55:V55"/>
    <mergeCell ref="Y85:Z85"/>
    <mergeCell ref="Y86:Z86"/>
    <mergeCell ref="Y89:Z89"/>
    <mergeCell ref="Q87:R87"/>
    <mergeCell ref="S87:T87"/>
    <mergeCell ref="W55:X55"/>
    <mergeCell ref="Y55:Z55"/>
    <mergeCell ref="S56:T56"/>
    <mergeCell ref="U56:V56"/>
    <mergeCell ref="W56:X56"/>
    <mergeCell ref="O86:P86"/>
    <mergeCell ref="Q86:R86"/>
    <mergeCell ref="S86:T86"/>
    <mergeCell ref="U86:V86"/>
    <mergeCell ref="W86:X86"/>
    <mergeCell ref="O84:P84"/>
    <mergeCell ref="Q84:R84"/>
    <mergeCell ref="S84:V84"/>
    <mergeCell ref="W84:X84"/>
    <mergeCell ref="W89:X89"/>
    <mergeCell ref="O85:P85"/>
    <mergeCell ref="Q85:R85"/>
    <mergeCell ref="S85:T85"/>
    <mergeCell ref="U85:V85"/>
    <mergeCell ref="W85:X85"/>
    <mergeCell ref="O87:P87"/>
    <mergeCell ref="W87:X87"/>
    <mergeCell ref="Y84:Z84"/>
    <mergeCell ref="Y79:Z79"/>
    <mergeCell ref="B80:N80"/>
    <mergeCell ref="O80:P80"/>
    <mergeCell ref="Q80:R80"/>
    <mergeCell ref="S80:T80"/>
    <mergeCell ref="U80:V80"/>
    <mergeCell ref="W80:X80"/>
    <mergeCell ref="Y80:Z80"/>
    <mergeCell ref="B79:N79"/>
    <mergeCell ref="O79:P79"/>
    <mergeCell ref="Q79:R79"/>
    <mergeCell ref="S79:T79"/>
    <mergeCell ref="U79:V79"/>
    <mergeCell ref="W79:X79"/>
    <mergeCell ref="Y75:Z75"/>
    <mergeCell ref="Y76:Z76"/>
    <mergeCell ref="W75:X75"/>
    <mergeCell ref="O77:P77"/>
    <mergeCell ref="Q77:R77"/>
    <mergeCell ref="B76:N76"/>
    <mergeCell ref="O76:P76"/>
    <mergeCell ref="Q76:R76"/>
    <mergeCell ref="S76:T76"/>
    <mergeCell ref="U76:V76"/>
    <mergeCell ref="W76:X76"/>
    <mergeCell ref="W69:X69"/>
    <mergeCell ref="Y69:Z69"/>
    <mergeCell ref="U97:V97"/>
    <mergeCell ref="W97:X97"/>
    <mergeCell ref="Y97:Z97"/>
    <mergeCell ref="A73:Z73"/>
    <mergeCell ref="B75:N75"/>
    <mergeCell ref="O75:P75"/>
    <mergeCell ref="Q75:R75"/>
    <mergeCell ref="S75:V75"/>
    <mergeCell ref="A61:A62"/>
    <mergeCell ref="Y63:Z63"/>
    <mergeCell ref="W64:X64"/>
    <mergeCell ref="Y64:Z64"/>
    <mergeCell ref="K98:L98"/>
    <mergeCell ref="M98:N98"/>
    <mergeCell ref="O98:P98"/>
    <mergeCell ref="Q98:R98"/>
    <mergeCell ref="S98:T98"/>
    <mergeCell ref="B77:N77"/>
    <mergeCell ref="S77:T77"/>
    <mergeCell ref="U77:V77"/>
    <mergeCell ref="U98:V98"/>
    <mergeCell ref="W77:X77"/>
    <mergeCell ref="Y77:Z77"/>
    <mergeCell ref="B78:N78"/>
    <mergeCell ref="O78:P78"/>
    <mergeCell ref="Q78:R78"/>
    <mergeCell ref="S78:T78"/>
    <mergeCell ref="U78:V78"/>
    <mergeCell ref="Y87:Z87"/>
    <mergeCell ref="O88:P88"/>
    <mergeCell ref="Q88:R88"/>
    <mergeCell ref="S88:T88"/>
    <mergeCell ref="U88:V88"/>
    <mergeCell ref="W88:X88"/>
    <mergeCell ref="U87:V87"/>
    <mergeCell ref="W62:X62"/>
    <mergeCell ref="Y88:Z88"/>
    <mergeCell ref="Q61:T62"/>
    <mergeCell ref="O61:P62"/>
    <mergeCell ref="W98:X98"/>
    <mergeCell ref="Y98:Z98"/>
    <mergeCell ref="Y62:Z62"/>
    <mergeCell ref="W63:X63"/>
    <mergeCell ref="W78:X78"/>
    <mergeCell ref="Y78:Z78"/>
    <mergeCell ref="A51:Z51"/>
    <mergeCell ref="A50:Z50"/>
    <mergeCell ref="M61:N62"/>
    <mergeCell ref="U61:Z61"/>
    <mergeCell ref="U62:V62"/>
    <mergeCell ref="U63:V63"/>
    <mergeCell ref="Q53:R53"/>
    <mergeCell ref="O53:P53"/>
    <mergeCell ref="Y52:Z52"/>
    <mergeCell ref="W52:X52"/>
    <mergeCell ref="S52:V52"/>
    <mergeCell ref="Q52:R52"/>
    <mergeCell ref="O52:P52"/>
    <mergeCell ref="Q57:R57"/>
    <mergeCell ref="O57:P57"/>
    <mergeCell ref="Y54:Z54"/>
    <mergeCell ref="W54:X54"/>
    <mergeCell ref="U54:V54"/>
    <mergeCell ref="S54:T54"/>
    <mergeCell ref="Q54:R54"/>
    <mergeCell ref="O54:P54"/>
    <mergeCell ref="W48:X48"/>
    <mergeCell ref="Y48:Z48"/>
    <mergeCell ref="Y57:Z57"/>
    <mergeCell ref="W57:X57"/>
    <mergeCell ref="U57:V57"/>
    <mergeCell ref="S57:T57"/>
    <mergeCell ref="Y53:Z53"/>
    <mergeCell ref="W53:X53"/>
    <mergeCell ref="U53:V53"/>
    <mergeCell ref="S53:T53"/>
    <mergeCell ref="W43:X43"/>
    <mergeCell ref="Y43:Z43"/>
    <mergeCell ref="S43:V43"/>
    <mergeCell ref="B45:N45"/>
    <mergeCell ref="O45:P45"/>
    <mergeCell ref="Q45:R45"/>
    <mergeCell ref="S45:T45"/>
    <mergeCell ref="U45:V45"/>
    <mergeCell ref="W45:X45"/>
    <mergeCell ref="Y45:Z45"/>
    <mergeCell ref="B44:N44"/>
    <mergeCell ref="B43:N43"/>
    <mergeCell ref="O43:P43"/>
    <mergeCell ref="Q43:R43"/>
    <mergeCell ref="B48:N48"/>
    <mergeCell ref="O48:P48"/>
    <mergeCell ref="Q48:R48"/>
    <mergeCell ref="Q44:R44"/>
    <mergeCell ref="O44:P44"/>
    <mergeCell ref="S48:T48"/>
    <mergeCell ref="U48:V48"/>
    <mergeCell ref="A33:Z33"/>
    <mergeCell ref="A35:Z35"/>
    <mergeCell ref="A36:Z36"/>
    <mergeCell ref="A40:Z40"/>
    <mergeCell ref="Y44:Z44"/>
    <mergeCell ref="W44:X44"/>
    <mergeCell ref="U44:V44"/>
    <mergeCell ref="S44:T44"/>
    <mergeCell ref="A30:K30"/>
    <mergeCell ref="L30:P30"/>
    <mergeCell ref="Q30:U30"/>
    <mergeCell ref="V30:Z30"/>
    <mergeCell ref="A31:K31"/>
    <mergeCell ref="L31:P31"/>
    <mergeCell ref="Q31:U31"/>
    <mergeCell ref="V31:Z31"/>
    <mergeCell ref="A27:K27"/>
    <mergeCell ref="A28:K28"/>
    <mergeCell ref="A29:K29"/>
    <mergeCell ref="L29:P29"/>
    <mergeCell ref="Q29:U29"/>
    <mergeCell ref="V29:Z29"/>
    <mergeCell ref="A19:Z19"/>
    <mergeCell ref="A21:Z21"/>
    <mergeCell ref="M23:O23"/>
    <mergeCell ref="M25:O25"/>
    <mergeCell ref="V28:Z28"/>
    <mergeCell ref="V27:Z27"/>
    <mergeCell ref="Q27:U27"/>
    <mergeCell ref="Q28:U28"/>
    <mergeCell ref="L27:P27"/>
    <mergeCell ref="L28:P28"/>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A9:I9"/>
    <mergeCell ref="J9:P9"/>
    <mergeCell ref="Q9:U9"/>
    <mergeCell ref="A10:I10"/>
    <mergeCell ref="J10:P10"/>
    <mergeCell ref="Q10:U10"/>
    <mergeCell ref="V10:W10"/>
    <mergeCell ref="X10:Y10"/>
    <mergeCell ref="A2:Z2"/>
    <mergeCell ref="V9:W9"/>
    <mergeCell ref="X9:Y9"/>
    <mergeCell ref="A8:I8"/>
    <mergeCell ref="J8:P8"/>
    <mergeCell ref="Q8:U8"/>
    <mergeCell ref="V8:W8"/>
    <mergeCell ref="X8:Y8"/>
  </mergeCells>
  <printOptions/>
  <pageMargins left="0.31496062992125984" right="0.31496062992125984" top="0.5511811023622047" bottom="0.35433070866141736" header="0.31496062992125984" footer="0.31496062992125984"/>
  <pageSetup horizontalDpi="600" verticalDpi="600" orientation="portrait" paperSize="9" r:id="rId1"/>
  <headerFooter>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Busdon Fabio</cp:lastModifiedBy>
  <cp:lastPrinted>2019-11-26T09:21:12Z</cp:lastPrinted>
  <dcterms:created xsi:type="dcterms:W3CDTF">2007-09-10T13:54:08Z</dcterms:created>
  <dcterms:modified xsi:type="dcterms:W3CDTF">2020-11-20T10:32:20Z</dcterms:modified>
  <cp:category/>
  <cp:version/>
  <cp:contentType/>
  <cp:contentStatus/>
</cp:coreProperties>
</file>