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240" windowHeight="8520" tabRatio="857" activeTab="0"/>
  </bookViews>
  <sheets>
    <sheet name="Generalità" sheetId="1" r:id="rId1"/>
    <sheet name="Descrizione" sheetId="2" r:id="rId2"/>
    <sheet name="Figure Professionali Impegnate" sheetId="3" r:id="rId3"/>
    <sheet name="Allievi" sheetId="4" r:id="rId4"/>
    <sheet name="Destinatari pagamento" sheetId="5" r:id="rId5"/>
  </sheets>
  <externalReferences>
    <externalReference r:id="rId8"/>
    <externalReference r:id="rId9"/>
  </externalReferences>
  <definedNames>
    <definedName name="_xlnm.Print_Area" localSheetId="3">'Allievi'!$A$1:$AY$61</definedName>
    <definedName name="_xlnm.Print_Area" localSheetId="1">'Descrizione'!$A$1:$AJ$57</definedName>
    <definedName name="_xlnm.Print_Area" localSheetId="4">'Destinatari pagamento'!$A$1:$AG$55</definedName>
    <definedName name="_xlnm.Print_Area" localSheetId="2">'Figure Professionali Impegnate'!$A$1:$AI$58</definedName>
    <definedName name="_xlnm.Print_Area" localSheetId="0">'Generalità'!$A$1:$AC$55</definedName>
    <definedName name="Canale" localSheetId="2">'[1]Generalità'!#REF!</definedName>
    <definedName name="Canale">'Generalità'!#REF!</definedName>
    <definedName name="Docente" localSheetId="2">'Figure Professionali Impegnate'!$AQ$8</definedName>
    <definedName name="Docente">#REF!</definedName>
    <definedName name="Mansione" localSheetId="2">'Figure Professionali Impegnate'!$AQ$11:$AQ$13</definedName>
    <definedName name="Mansione">#REF!</definedName>
  </definedNames>
  <calcPr fullCalcOnLoad="1"/>
</workbook>
</file>

<file path=xl/sharedStrings.xml><?xml version="1.0" encoding="utf-8"?>
<sst xmlns="http://schemas.openxmlformats.org/spreadsheetml/2006/main" count="140" uniqueCount="123">
  <si>
    <t>Totale</t>
  </si>
  <si>
    <t>Nominativo</t>
  </si>
  <si>
    <t>ALLIEVI</t>
  </si>
  <si>
    <t>Teoria</t>
  </si>
  <si>
    <t>Pratica</t>
  </si>
  <si>
    <t>Stage</t>
  </si>
  <si>
    <t>numero</t>
  </si>
  <si>
    <t>REGIONE AUTONOMA FRIULI VENEZIA GIULIA</t>
  </si>
  <si>
    <t>importo di euro</t>
  </si>
  <si>
    <t>data</t>
  </si>
  <si>
    <t>no affiancamento</t>
  </si>
  <si>
    <t>in affiancamento</t>
  </si>
  <si>
    <t>Durata della formazione</t>
  </si>
  <si>
    <t>Effettivamente svolto</t>
  </si>
  <si>
    <t>Allievi</t>
  </si>
  <si>
    <t>Denominazione Operatore</t>
  </si>
  <si>
    <t>Via/Piazza</t>
  </si>
  <si>
    <t>Telefono</t>
  </si>
  <si>
    <t>N° civico</t>
  </si>
  <si>
    <t>Fax</t>
  </si>
  <si>
    <t>Email</t>
  </si>
  <si>
    <t>Responsabile dell'Operazione</t>
  </si>
  <si>
    <t>Codice Operazione</t>
  </si>
  <si>
    <t>Titolo dell'Operazione</t>
  </si>
  <si>
    <t>Canale di Finanziamento</t>
  </si>
  <si>
    <t>Periodo svolgimento Operazione</t>
  </si>
  <si>
    <t>Inizio operazione</t>
  </si>
  <si>
    <t>Fine Operazione</t>
  </si>
  <si>
    <t>Esami</t>
  </si>
  <si>
    <t>Previsti a Operazione</t>
  </si>
  <si>
    <t>Iniziati all'Operazione</t>
  </si>
  <si>
    <t>Prevista dall'Operazione</t>
  </si>
  <si>
    <t>Costo ora/corso</t>
  </si>
  <si>
    <t>FIGURE PROFESSIONALI IMPEGNATE</t>
  </si>
  <si>
    <t>DOCENTE INTERVENUTO</t>
  </si>
  <si>
    <t>ORIENTATORE</t>
  </si>
  <si>
    <t>TUTOR</t>
  </si>
  <si>
    <t>Mansione</t>
  </si>
  <si>
    <t>Ore</t>
  </si>
  <si>
    <t>DOCENTI</t>
  </si>
  <si>
    <t>Codice fiscale operatore</t>
  </si>
  <si>
    <t>Modulo svolto</t>
  </si>
  <si>
    <t>Codice Fiscale</t>
  </si>
  <si>
    <t>Note</t>
  </si>
  <si>
    <t>Data Amm.</t>
  </si>
  <si>
    <t>Costo finale riconosciuto</t>
  </si>
  <si>
    <t>€</t>
  </si>
  <si>
    <t>Costo ora/operazione riconosciuto</t>
  </si>
  <si>
    <t>Costo ammesso a contributo</t>
  </si>
  <si>
    <t>Anticipi erogati</t>
  </si>
  <si>
    <t>Saldo spettante</t>
  </si>
  <si>
    <t>Destinatari del Pagamento</t>
  </si>
  <si>
    <t>Indirizzo Beneficiario</t>
  </si>
  <si>
    <t>Banca/Posta</t>
  </si>
  <si>
    <t>Agenzia/Filiale</t>
  </si>
  <si>
    <t>Codice Iban</t>
  </si>
  <si>
    <t>Esenzione bollo ai sensi</t>
  </si>
  <si>
    <t>Effettuato bonifico per saldo negativo in data</t>
  </si>
  <si>
    <t>CRO</t>
  </si>
  <si>
    <t>Importo bonifico</t>
  </si>
  <si>
    <t>a) che i fatti ed i dati esposti nel presente documento ed eventuali allegati, sono autentici ed esatti;</t>
  </si>
  <si>
    <t>Il sottoscritto</t>
  </si>
  <si>
    <t>dichiara sotto la propria responsabilità:</t>
  </si>
  <si>
    <t>b) che le operazioni cui le spese si riferiscono si sono svolte alle condizioni stabilite dalla normativa comunitaria,</t>
  </si>
  <si>
    <t>dalla normativa nazionale e dalle regole gestionali stabilite dall' Amministrazione regionale;</t>
  </si>
  <si>
    <t>Data</t>
  </si>
  <si>
    <t>Firma</t>
  </si>
  <si>
    <t>RELAZIONE TECNICO-FISICA DELL'OPERAZIONE</t>
  </si>
  <si>
    <t>Costo unitario</t>
  </si>
  <si>
    <t>Destinatari Totali</t>
  </si>
  <si>
    <t>SELEZIONATORE</t>
  </si>
  <si>
    <t>* Nell'indicazione dei docenti va inserito il nominativo del docente partecipante all'esame finale con indicazione</t>
  </si>
  <si>
    <t xml:space="preserve">   del modulo relativo</t>
  </si>
  <si>
    <t>Dichiarazione sostitutiva dell'atto  di notorietà</t>
  </si>
  <si>
    <t>(art. 47 DPR 28 dicembre 2000 n. 445)</t>
  </si>
  <si>
    <t xml:space="preserve">quale legale rappresentante dell'organismo titolare del progetto sopra </t>
  </si>
  <si>
    <t xml:space="preserve">descritto consapevole delle sanzioni penali, nel caso di dichiarazioni non veritiere, di formazione o uso di atti falsi, </t>
  </si>
  <si>
    <t>richiamate dall'art. 76 del DPR 445/2000</t>
  </si>
  <si>
    <t>Data Dim.</t>
  </si>
  <si>
    <t>cod. Operaz.</t>
  </si>
  <si>
    <t>cod. Operaz</t>
  </si>
  <si>
    <t>c) che le spese rientrano tra quelle ammissibili da Fondo Sociale Europeo, e che i dipendenti e i fornitori sono stati pagati</t>
  </si>
  <si>
    <t>OB. 2 ASSE 2EA PER TIP. F, AZ. 33 INT - Piano az. Per la ricolloc. lavorativa dei disoccupati FPMI</t>
  </si>
  <si>
    <t>OB. 2 ASSE 2EA PER TIP. F, AZ. 33 INT - Piano az. Per la ricolloc. lavorativa dei disoccupati FIB</t>
  </si>
  <si>
    <t>OB. 2 ASSE 2EA PER TIP. F, AZ. 33 INT - Piano az. Per la ricolloc. lavorativa dei disoccupati WE</t>
  </si>
  <si>
    <t>OB. 2 ASSE 2EA PER TIP. F, AZ. 33 INT - Piano az. Per la ricolloc. lavorativa dei disoccupati FPGO</t>
  </si>
  <si>
    <t>OB. 2 ASSE 2EA PER TIP. F, AZ. 33 INT - Piano az. Per la ricolloc. lavorativa dei disoccupati QBA</t>
  </si>
  <si>
    <t>OB. 2 ASSE 3GA PER TIP. F, AZ. 55 INT - Formazione collocamento disabili Province - WE</t>
  </si>
  <si>
    <t>OB. 2 ASSE 3GA PER TIP. F, AZ. 55 INT - Formazione collocamento disabili Province - QBA</t>
  </si>
  <si>
    <t>OB. 2 ASSE 3GA PER TIP. F, AZ. 55 INT - Formazione collocamento disabili Province - FPGO 121</t>
  </si>
  <si>
    <t>OB. 2 ASSE 3GA PER TIP. F, AZ. 55 INT - Formazione collocamento disabili Province - FPGO 80</t>
  </si>
  <si>
    <t>OB. 2 ASSE 3GA PER TIP. F, AZ. 55 INT - Formazione collocamento disabili Province - FPGO Ind.</t>
  </si>
  <si>
    <t>Livello**</t>
  </si>
  <si>
    <t>** Indicare il livello dei docenti interni (CCNL formazione) o se il docente è esterno</t>
  </si>
  <si>
    <t>Esame</t>
  </si>
  <si>
    <t>L'Operazione è stata approvata con decreto del Direttore di Servizio</t>
  </si>
  <si>
    <t>DIREZIONE</t>
  </si>
  <si>
    <t>COORDINAMENTO</t>
  </si>
  <si>
    <t>SEGRETERIA</t>
  </si>
  <si>
    <t>Ore Esame</t>
  </si>
  <si>
    <t>Ore Freq.</t>
  </si>
  <si>
    <t>INFORMAZIONI SULLO SVOLGIMENTO DELL'OPERAZIONE</t>
  </si>
  <si>
    <t>E RISULTATI CONSEGUITI</t>
  </si>
  <si>
    <t>Anno formativo</t>
  </si>
  <si>
    <t>Titolo</t>
  </si>
  <si>
    <t>Codice regionale</t>
  </si>
  <si>
    <t>Periodo di svolgimento</t>
  </si>
  <si>
    <t>Sede</t>
  </si>
  <si>
    <t>Progettazione</t>
  </si>
  <si>
    <t>Pubblicità</t>
  </si>
  <si>
    <t>Selezione/orientamento</t>
  </si>
  <si>
    <r>
      <t>Attività formativa</t>
    </r>
    <r>
      <rPr>
        <sz val="10"/>
        <rFont val="Times New Roman"/>
        <family val="1"/>
      </rPr>
      <t xml:space="preserve"> (eventuali differenze con il progetto o particolari richieste di deroga)</t>
    </r>
  </si>
  <si>
    <r>
      <t>Docenza</t>
    </r>
    <r>
      <rPr>
        <sz val="10"/>
        <rFont val="Times New Roman"/>
        <family val="1"/>
      </rPr>
      <t xml:space="preserve"> (eventuale autorizzazione alla delega)</t>
    </r>
  </si>
  <si>
    <t>Tutoraggio</t>
  </si>
  <si>
    <t>Coordinamento</t>
  </si>
  <si>
    <t>Materiali didattici e attrezzature utilizzate</t>
  </si>
  <si>
    <t>Prova finale</t>
  </si>
  <si>
    <t>Esiti del corso</t>
  </si>
  <si>
    <r>
      <t xml:space="preserve">Caratteristiche dell'utenza </t>
    </r>
    <r>
      <rPr>
        <sz val="10"/>
        <rFont val="Times New Roman"/>
        <family val="1"/>
      </rPr>
      <t>(breve descrizione dei requisiti degli allievi in coerenza con il bando, n°allievi esenti</t>
    </r>
  </si>
  <si>
    <t>ed eventuali restituzioni della quota, cassa integrati/mobilità ed ogni altra informazione utile)</t>
  </si>
  <si>
    <t>standard da bando UCS 13</t>
  </si>
  <si>
    <t>Numero ore tutoraggio</t>
  </si>
  <si>
    <t>B2.3 - Erogazione del servizio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</si>
</sst>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  <numFmt numFmtId="167" formatCode="#,##0.0"/>
    <numFmt numFmtId="168" formatCode="_-[$€-2]\ * #,##0.00_-;\-[$€-2]\ * #,##0.00_-;_-[$€-2]\ * &quot;-&quot;??_-"/>
    <numFmt numFmtId="169" formatCode="&quot;€&quot;\ #,##0.00"/>
    <numFmt numFmtId="170" formatCode="[$-410]dddd\ d\ mmmm\ yyyy"/>
    <numFmt numFmtId="171" formatCode="############"/>
    <numFmt numFmtId="172" formatCode="##,###"/>
    <numFmt numFmtId="173" formatCode="#"/>
    <numFmt numFmtId="174" formatCode="[$-F800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G Times (W1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b/>
      <sz val="10"/>
      <name val="DecimaWE Rg"/>
      <family val="0"/>
    </font>
    <font>
      <sz val="10"/>
      <name val="DecimaWE Rg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2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10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2" borderId="0" xfId="0" applyFont="1" applyFill="1" applyAlignment="1" applyProtection="1">
      <alignment horizontal="center"/>
      <protection/>
    </xf>
    <xf numFmtId="0" fontId="8" fillId="32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4" fillId="32" borderId="15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 applyProtection="1">
      <alignment horizontal="left"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left"/>
      <protection/>
    </xf>
    <xf numFmtId="0" fontId="4" fillId="32" borderId="17" xfId="0" applyFont="1" applyFill="1" applyBorder="1" applyAlignment="1" applyProtection="1">
      <alignment/>
      <protection/>
    </xf>
    <xf numFmtId="1" fontId="5" fillId="32" borderId="0" xfId="0" applyNumberFormat="1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11" fillId="32" borderId="0" xfId="0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1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top"/>
    </xf>
    <xf numFmtId="0" fontId="13" fillId="32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/>
    </xf>
    <xf numFmtId="0" fontId="13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32" borderId="0" xfId="0" applyFont="1" applyFill="1" applyAlignment="1">
      <alignment horizontal="center"/>
    </xf>
    <xf numFmtId="0" fontId="4" fillId="32" borderId="0" xfId="0" applyFont="1" applyFill="1" applyAlignment="1" applyProtection="1">
      <alignment horizontal="justify" vertical="top"/>
      <protection/>
    </xf>
    <xf numFmtId="0" fontId="4" fillId="3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" fillId="36" borderId="19" xfId="0" applyFont="1" applyFill="1" applyBorder="1" applyAlignment="1" applyProtection="1">
      <alignment horizontal="center"/>
      <protection locked="0"/>
    </xf>
    <xf numFmtId="0" fontId="4" fillId="36" borderId="20" xfId="0" applyFont="1" applyFill="1" applyBorder="1" applyAlignment="1" applyProtection="1">
      <alignment horizontal="center"/>
      <protection locked="0"/>
    </xf>
    <xf numFmtId="0" fontId="4" fillId="36" borderId="19" xfId="0" applyFont="1" applyFill="1" applyBorder="1" applyAlignment="1" applyProtection="1">
      <alignment horizontal="left"/>
      <protection locked="0"/>
    </xf>
    <xf numFmtId="0" fontId="4" fillId="36" borderId="21" xfId="0" applyFont="1" applyFill="1" applyBorder="1" applyAlignment="1" applyProtection="1">
      <alignment horizontal="left"/>
      <protection locked="0"/>
    </xf>
    <xf numFmtId="0" fontId="4" fillId="36" borderId="20" xfId="0" applyFont="1" applyFill="1" applyBorder="1" applyAlignment="1" applyProtection="1">
      <alignment horizontal="left"/>
      <protection locked="0"/>
    </xf>
    <xf numFmtId="2" fontId="4" fillId="37" borderId="19" xfId="0" applyNumberFormat="1" applyFont="1" applyFill="1" applyBorder="1" applyAlignment="1" applyProtection="1">
      <alignment horizontal="right"/>
      <protection/>
    </xf>
    <xf numFmtId="2" fontId="4" fillId="37" borderId="21" xfId="0" applyNumberFormat="1" applyFont="1" applyFill="1" applyBorder="1" applyAlignment="1" applyProtection="1">
      <alignment horizontal="right"/>
      <protection/>
    </xf>
    <xf numFmtId="2" fontId="4" fillId="37" borderId="20" xfId="0" applyNumberFormat="1" applyFont="1" applyFill="1" applyBorder="1" applyAlignment="1" applyProtection="1">
      <alignment horizontal="right"/>
      <protection/>
    </xf>
    <xf numFmtId="14" fontId="4" fillId="36" borderId="19" xfId="0" applyNumberFormat="1" applyFont="1" applyFill="1" applyBorder="1" applyAlignment="1" applyProtection="1">
      <alignment horizontal="center"/>
      <protection locked="0"/>
    </xf>
    <xf numFmtId="14" fontId="4" fillId="36" borderId="21" xfId="0" applyNumberFormat="1" applyFont="1" applyFill="1" applyBorder="1" applyAlignment="1" applyProtection="1">
      <alignment horizontal="center"/>
      <protection locked="0"/>
    </xf>
    <xf numFmtId="14" fontId="4" fillId="36" borderId="20" xfId="0" applyNumberFormat="1" applyFont="1" applyFill="1" applyBorder="1" applyAlignment="1" applyProtection="1">
      <alignment horizontal="center"/>
      <protection locked="0"/>
    </xf>
    <xf numFmtId="14" fontId="4" fillId="36" borderId="18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center"/>
      <protection/>
    </xf>
    <xf numFmtId="171" fontId="4" fillId="36" borderId="19" xfId="0" applyNumberFormat="1" applyFont="1" applyFill="1" applyBorder="1" applyAlignment="1" applyProtection="1">
      <alignment horizontal="left"/>
      <protection locked="0"/>
    </xf>
    <xf numFmtId="171" fontId="4" fillId="36" borderId="21" xfId="0" applyNumberFormat="1" applyFont="1" applyFill="1" applyBorder="1" applyAlignment="1" applyProtection="1">
      <alignment horizontal="left"/>
      <protection locked="0"/>
    </xf>
    <xf numFmtId="171" fontId="4" fillId="36" borderId="20" xfId="0" applyNumberFormat="1" applyFont="1" applyFill="1" applyBorder="1" applyAlignment="1" applyProtection="1">
      <alignment horizontal="left"/>
      <protection locked="0"/>
    </xf>
    <xf numFmtId="1" fontId="4" fillId="36" borderId="19" xfId="0" applyNumberFormat="1" applyFont="1" applyFill="1" applyBorder="1" applyAlignment="1" applyProtection="1">
      <alignment horizontal="left"/>
      <protection locked="0"/>
    </xf>
    <xf numFmtId="1" fontId="4" fillId="36" borderId="21" xfId="0" applyNumberFormat="1" applyFont="1" applyFill="1" applyBorder="1" applyAlignment="1" applyProtection="1">
      <alignment horizontal="left"/>
      <protection locked="0"/>
    </xf>
    <xf numFmtId="1" fontId="4" fillId="36" borderId="20" xfId="0" applyNumberFormat="1" applyFont="1" applyFill="1" applyBorder="1" applyAlignment="1" applyProtection="1">
      <alignment horizontal="left"/>
      <protection locked="0"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/>
    </xf>
    <xf numFmtId="0" fontId="5" fillId="32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32" borderId="19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horizontal="center"/>
      <protection/>
    </xf>
    <xf numFmtId="0" fontId="5" fillId="32" borderId="20" xfId="0" applyFont="1" applyFill="1" applyBorder="1" applyAlignment="1" applyProtection="1">
      <alignment horizontal="center"/>
      <protection/>
    </xf>
    <xf numFmtId="0" fontId="4" fillId="36" borderId="21" xfId="0" applyFont="1" applyFill="1" applyBorder="1" applyAlignment="1" applyProtection="1">
      <alignment horizontal="center"/>
      <protection locked="0"/>
    </xf>
    <xf numFmtId="0" fontId="4" fillId="38" borderId="19" xfId="0" applyFont="1" applyFill="1" applyBorder="1" applyAlignment="1" applyProtection="1">
      <alignment horizontal="center"/>
      <protection/>
    </xf>
    <xf numFmtId="0" fontId="4" fillId="38" borderId="21" xfId="0" applyFont="1" applyFill="1" applyBorder="1" applyAlignment="1" applyProtection="1">
      <alignment horizontal="center"/>
      <protection/>
    </xf>
    <xf numFmtId="0" fontId="4" fillId="38" borderId="20" xfId="0" applyFont="1" applyFill="1" applyBorder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32" borderId="0" xfId="0" applyFont="1" applyFill="1" applyAlignment="1" applyProtection="1">
      <alignment horizontal="justify" vertical="top"/>
      <protection locked="0"/>
    </xf>
    <xf numFmtId="0" fontId="4" fillId="32" borderId="0" xfId="0" applyFont="1" applyFill="1" applyAlignment="1" applyProtection="1">
      <alignment horizontal="left"/>
      <protection locked="0"/>
    </xf>
    <xf numFmtId="174" fontId="4" fillId="32" borderId="0" xfId="0" applyNumberFormat="1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32" borderId="0" xfId="0" applyFont="1" applyFill="1" applyAlignment="1" applyProtection="1">
      <alignment horizontal="left"/>
      <protection locked="0"/>
    </xf>
    <xf numFmtId="0" fontId="4" fillId="32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4" fillId="32" borderId="0" xfId="0" applyFont="1" applyFill="1" applyAlignment="1" applyProtection="1">
      <alignment horizontal="left"/>
      <protection/>
    </xf>
    <xf numFmtId="0" fontId="12" fillId="32" borderId="0" xfId="0" applyFont="1" applyFill="1" applyAlignment="1" applyProtection="1">
      <alignment horizontal="left"/>
      <protection/>
    </xf>
    <xf numFmtId="174" fontId="5" fillId="32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19" xfId="0" applyFill="1" applyBorder="1" applyAlignment="1" applyProtection="1">
      <alignment horizontal="left"/>
      <protection locked="0"/>
    </xf>
    <xf numFmtId="0" fontId="0" fillId="36" borderId="21" xfId="0" applyFill="1" applyBorder="1" applyAlignment="1" applyProtection="1">
      <alignment horizontal="left"/>
      <protection locked="0"/>
    </xf>
    <xf numFmtId="0" fontId="0" fillId="36" borderId="20" xfId="0" applyFill="1" applyBorder="1" applyAlignment="1" applyProtection="1">
      <alignment horizontal="left"/>
      <protection locked="0"/>
    </xf>
    <xf numFmtId="0" fontId="11" fillId="32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0" fillId="32" borderId="0" xfId="0" applyFill="1" applyAlignment="1" applyProtection="1">
      <alignment horizontal="center"/>
      <protection/>
    </xf>
    <xf numFmtId="0" fontId="0" fillId="0" borderId="2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 horizontal="center"/>
      <protection/>
    </xf>
    <xf numFmtId="0" fontId="11" fillId="32" borderId="10" xfId="0" applyFont="1" applyFill="1" applyBorder="1" applyAlignment="1" applyProtection="1">
      <alignment horizontal="center"/>
      <protection/>
    </xf>
    <xf numFmtId="0" fontId="11" fillId="32" borderId="0" xfId="0" applyFont="1" applyFill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6" borderId="19" xfId="0" applyFont="1" applyFill="1" applyBorder="1" applyAlignment="1" applyProtection="1">
      <alignment horizontal="center"/>
      <protection locked="0"/>
    </xf>
    <xf numFmtId="0" fontId="8" fillId="36" borderId="20" xfId="0" applyFont="1" applyFill="1" applyBorder="1" applyAlignment="1" applyProtection="1">
      <alignment horizontal="center"/>
      <protection locked="0"/>
    </xf>
    <xf numFmtId="1" fontId="8" fillId="37" borderId="19" xfId="0" applyNumberFormat="1" applyFont="1" applyFill="1" applyBorder="1" applyAlignment="1" applyProtection="1">
      <alignment horizontal="center"/>
      <protection/>
    </xf>
    <xf numFmtId="1" fontId="8" fillId="37" borderId="20" xfId="0" applyNumberFormat="1" applyFont="1" applyFill="1" applyBorder="1" applyAlignment="1" applyProtection="1">
      <alignment horizontal="center"/>
      <protection/>
    </xf>
    <xf numFmtId="174" fontId="4" fillId="32" borderId="0" xfId="0" applyNumberFormat="1" applyFont="1" applyFill="1" applyAlignment="1">
      <alignment horizontal="left"/>
    </xf>
    <xf numFmtId="1" fontId="8" fillId="34" borderId="19" xfId="0" applyNumberFormat="1" applyFont="1" applyFill="1" applyBorder="1" applyAlignment="1" applyProtection="1">
      <alignment horizontal="center"/>
      <protection locked="0"/>
    </xf>
    <xf numFmtId="1" fontId="8" fillId="34" borderId="2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Alignment="1">
      <alignment horizontal="left"/>
    </xf>
    <xf numFmtId="14" fontId="8" fillId="36" borderId="19" xfId="0" applyNumberFormat="1" applyFont="1" applyFill="1" applyBorder="1" applyAlignment="1" applyProtection="1">
      <alignment horizontal="center"/>
      <protection locked="0"/>
    </xf>
    <xf numFmtId="14" fontId="8" fillId="36" borderId="21" xfId="0" applyNumberFormat="1" applyFont="1" applyFill="1" applyBorder="1" applyAlignment="1" applyProtection="1">
      <alignment horizontal="center"/>
      <protection locked="0"/>
    </xf>
    <xf numFmtId="14" fontId="8" fillId="36" borderId="20" xfId="0" applyNumberFormat="1" applyFont="1" applyFill="1" applyBorder="1" applyAlignment="1" applyProtection="1">
      <alignment horizontal="center"/>
      <protection locked="0"/>
    </xf>
    <xf numFmtId="0" fontId="8" fillId="36" borderId="21" xfId="0" applyFont="1" applyFill="1" applyBorder="1" applyAlignment="1" applyProtection="1">
      <alignment horizontal="center"/>
      <protection locked="0"/>
    </xf>
    <xf numFmtId="171" fontId="8" fillId="36" borderId="19" xfId="0" applyNumberFormat="1" applyFont="1" applyFill="1" applyBorder="1" applyAlignment="1" applyProtection="1">
      <alignment horizontal="center"/>
      <protection locked="0"/>
    </xf>
    <xf numFmtId="171" fontId="8" fillId="36" borderId="21" xfId="0" applyNumberFormat="1" applyFont="1" applyFill="1" applyBorder="1" applyAlignment="1" applyProtection="1">
      <alignment horizontal="center"/>
      <protection locked="0"/>
    </xf>
    <xf numFmtId="171" fontId="8" fillId="36" borderId="20" xfId="0" applyNumberFormat="1" applyFont="1" applyFill="1" applyBorder="1" applyAlignment="1" applyProtection="1">
      <alignment horizontal="center"/>
      <protection locked="0"/>
    </xf>
    <xf numFmtId="0" fontId="10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32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8" fillId="32" borderId="0" xfId="0" applyFont="1" applyFill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Alignment="1">
      <alignment/>
    </xf>
    <xf numFmtId="0" fontId="7" fillId="0" borderId="0" xfId="0" applyFont="1" applyAlignment="1">
      <alignment/>
    </xf>
    <xf numFmtId="0" fontId="4" fillId="38" borderId="19" xfId="0" applyFont="1" applyFill="1" applyBorder="1" applyAlignment="1">
      <alignment horizontal="left"/>
    </xf>
    <xf numFmtId="0" fontId="4" fillId="38" borderId="21" xfId="0" applyFont="1" applyFill="1" applyBorder="1" applyAlignment="1">
      <alignment horizontal="left"/>
    </xf>
    <xf numFmtId="0" fontId="4" fillId="38" borderId="20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43" fontId="4" fillId="36" borderId="19" xfId="45" applyFont="1" applyFill="1" applyBorder="1" applyAlignment="1" applyProtection="1">
      <alignment horizontal="right"/>
      <protection locked="0"/>
    </xf>
    <xf numFmtId="43" fontId="4" fillId="36" borderId="21" xfId="45" applyFont="1" applyFill="1" applyBorder="1" applyAlignment="1" applyProtection="1">
      <alignment horizontal="right"/>
      <protection locked="0"/>
    </xf>
    <xf numFmtId="43" fontId="4" fillId="36" borderId="20" xfId="45" applyFont="1" applyFill="1" applyBorder="1" applyAlignment="1" applyProtection="1">
      <alignment horizontal="right"/>
      <protection locked="0"/>
    </xf>
    <xf numFmtId="43" fontId="4" fillId="34" borderId="19" xfId="45" applyFont="1" applyFill="1" applyBorder="1" applyAlignment="1" applyProtection="1">
      <alignment horizontal="right"/>
      <protection locked="0"/>
    </xf>
    <xf numFmtId="43" fontId="4" fillId="34" borderId="21" xfId="45" applyFont="1" applyFill="1" applyBorder="1" applyAlignment="1" applyProtection="1">
      <alignment horizontal="right"/>
      <protection locked="0"/>
    </xf>
    <xf numFmtId="43" fontId="4" fillId="34" borderId="20" xfId="45" applyFont="1" applyFill="1" applyBorder="1" applyAlignment="1" applyProtection="1">
      <alignment horizontal="right"/>
      <protection locked="0"/>
    </xf>
    <xf numFmtId="0" fontId="5" fillId="32" borderId="0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1" fontId="4" fillId="38" borderId="19" xfId="0" applyNumberFormat="1" applyFont="1" applyFill="1" applyBorder="1" applyAlignment="1">
      <alignment horizontal="left"/>
    </xf>
    <xf numFmtId="1" fontId="4" fillId="38" borderId="21" xfId="0" applyNumberFormat="1" applyFont="1" applyFill="1" applyBorder="1" applyAlignment="1">
      <alignment horizontal="left"/>
    </xf>
    <xf numFmtId="1" fontId="4" fillId="38" borderId="20" xfId="0" applyNumberFormat="1" applyFont="1" applyFill="1" applyBorder="1" applyAlignment="1">
      <alignment horizontal="left"/>
    </xf>
    <xf numFmtId="1" fontId="4" fillId="34" borderId="19" xfId="0" applyNumberFormat="1" applyFont="1" applyFill="1" applyBorder="1" applyAlignment="1" applyProtection="1">
      <alignment horizontal="right"/>
      <protection locked="0"/>
    </xf>
    <xf numFmtId="1" fontId="4" fillId="34" borderId="21" xfId="0" applyNumberFormat="1" applyFont="1" applyFill="1" applyBorder="1" applyAlignment="1" applyProtection="1">
      <alignment horizontal="right"/>
      <protection locked="0"/>
    </xf>
    <xf numFmtId="1" fontId="4" fillId="34" borderId="20" xfId="0" applyNumberFormat="1" applyFont="1" applyFill="1" applyBorder="1" applyAlignment="1" applyProtection="1">
      <alignment horizontal="right"/>
      <protection locked="0"/>
    </xf>
    <xf numFmtId="43" fontId="4" fillId="38" borderId="19" xfId="45" applyFont="1" applyFill="1" applyBorder="1" applyAlignment="1">
      <alignment horizontal="right"/>
    </xf>
    <xf numFmtId="43" fontId="4" fillId="38" borderId="21" xfId="45" applyFont="1" applyFill="1" applyBorder="1" applyAlignment="1">
      <alignment horizontal="right"/>
    </xf>
    <xf numFmtId="43" fontId="4" fillId="38" borderId="20" xfId="45" applyFont="1" applyFill="1" applyBorder="1" applyAlignment="1">
      <alignment horizontal="right"/>
    </xf>
    <xf numFmtId="43" fontId="4" fillId="37" borderId="19" xfId="45" applyFont="1" applyFill="1" applyBorder="1" applyAlignment="1" applyProtection="1">
      <alignment horizontal="right"/>
      <protection/>
    </xf>
    <xf numFmtId="43" fontId="4" fillId="37" borderId="21" xfId="45" applyFont="1" applyFill="1" applyBorder="1" applyAlignment="1" applyProtection="1">
      <alignment horizontal="right"/>
      <protection/>
    </xf>
    <xf numFmtId="43" fontId="4" fillId="37" borderId="20" xfId="45" applyFont="1" applyFill="1" applyBorder="1" applyAlignment="1" applyProtection="1">
      <alignment horizontal="right"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 horizontal="left"/>
      <protection locked="0"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left"/>
    </xf>
    <xf numFmtId="2" fontId="4" fillId="36" borderId="19" xfId="0" applyNumberFormat="1" applyFont="1" applyFill="1" applyBorder="1" applyAlignment="1" applyProtection="1">
      <alignment horizontal="right"/>
      <protection locked="0"/>
    </xf>
    <xf numFmtId="2" fontId="4" fillId="36" borderId="21" xfId="0" applyNumberFormat="1" applyFont="1" applyFill="1" applyBorder="1" applyAlignment="1" applyProtection="1">
      <alignment horizontal="right"/>
      <protection locked="0"/>
    </xf>
    <xf numFmtId="2" fontId="4" fillId="36" borderId="20" xfId="0" applyNumberFormat="1" applyFont="1" applyFill="1" applyBorder="1" applyAlignment="1" applyProtection="1">
      <alignment horizontal="right"/>
      <protection locked="0"/>
    </xf>
    <xf numFmtId="0" fontId="5" fillId="32" borderId="15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cid:611C0CC5-87C5-448D-9544-1233E58F389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5</xdr:col>
      <xdr:colOff>19050</xdr:colOff>
      <xdr:row>0</xdr:row>
      <xdr:rowOff>438150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14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66675</xdr:rowOff>
    </xdr:from>
    <xdr:to>
      <xdr:col>14</xdr:col>
      <xdr:colOff>123825</xdr:colOff>
      <xdr:row>0</xdr:row>
      <xdr:rowOff>485775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66675"/>
          <a:ext cx="1581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0</xdr:row>
      <xdr:rowOff>9525</xdr:rowOff>
    </xdr:from>
    <xdr:to>
      <xdr:col>29</xdr:col>
      <xdr:colOff>0</xdr:colOff>
      <xdr:row>0</xdr:row>
      <xdr:rowOff>476250</xdr:rowOff>
    </xdr:to>
    <xdr:pic>
      <xdr:nvPicPr>
        <xdr:cNvPr id="3" name="Immagine 9"/>
        <xdr:cNvPicPr preferRelativeResize="1">
          <a:picLocks noChangeAspect="1"/>
        </xdr:cNvPicPr>
      </xdr:nvPicPr>
      <xdr:blipFill>
        <a:blip r:embed="rId3"/>
        <a:srcRect l="10824" t="24194" r="11926" b="41935"/>
        <a:stretch>
          <a:fillRect/>
        </a:stretch>
      </xdr:blipFill>
      <xdr:spPr>
        <a:xfrm>
          <a:off x="4686300" y="9525"/>
          <a:ext cx="1752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76200</xdr:rowOff>
    </xdr:from>
    <xdr:to>
      <xdr:col>19</xdr:col>
      <xdr:colOff>19050</xdr:colOff>
      <xdr:row>0</xdr:row>
      <xdr:rowOff>447675</xdr:rowOff>
    </xdr:to>
    <xdr:pic>
      <xdr:nvPicPr>
        <xdr:cNvPr id="4" name="Immagine 10" descr="cid:611C0CC5-87C5-448D-9544-1233E58F389A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914775" y="7620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%20RENDICONTI%20SUL%20SITO\2014_2020%20FSE\FORMULARI%20RENDICONTI%20SUL%20SITO\2014%20PIPOL\FORMULARI%20RENDICONTI%20SUL%20SITO\Rendiconto_tabelle_standard%20solo%20W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%20RENDICONTI%20SUL%20SITO\2014_2020%20FSE\FORMULARI%20RENDICONTI%20SUL%20SITO\2014_2020%20FSE\Rendiconto_P30_UC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tà"/>
      <sheetName val="Descrizione"/>
      <sheetName val="Figure Professionali Impegnate"/>
      <sheetName val="Allievi"/>
      <sheetName val="Destinatari pag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ità"/>
      <sheetName val="Descrizione"/>
      <sheetName val="Figure Professionali Impegnate"/>
      <sheetName val="Allievi"/>
      <sheetName val="Destinatari pag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A1">
      <selection activeCell="D6" sqref="D6:AA6"/>
    </sheetView>
  </sheetViews>
  <sheetFormatPr defaultColWidth="9.140625" defaultRowHeight="12.75"/>
  <cols>
    <col min="1" max="2" width="9.140625" style="11" customWidth="1"/>
    <col min="3" max="3" width="7.7109375" style="11" customWidth="1"/>
    <col min="4" max="29" width="2.7109375" style="11" customWidth="1"/>
    <col min="30" max="30" width="9.140625" style="11" customWidth="1"/>
    <col min="31" max="31" width="10.00390625" style="11" bestFit="1" customWidth="1"/>
    <col min="32" max="32" width="9.140625" style="11" hidden="1" customWidth="1"/>
    <col min="33" max="16384" width="9.140625" style="11" customWidth="1"/>
  </cols>
  <sheetData>
    <row r="1" spans="1:29" ht="41.2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20.25">
      <c r="A2" s="100" t="s">
        <v>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ht="20.25">
      <c r="A3" s="100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</row>
    <row r="4" spans="1:2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>
      <c r="A6" s="101" t="s">
        <v>15</v>
      </c>
      <c r="B6" s="101"/>
      <c r="C6" s="101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6"/>
      <c r="AC6" s="6"/>
    </row>
    <row r="7" spans="1:29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29" ht="12.75">
      <c r="A8" s="7" t="s">
        <v>40</v>
      </c>
      <c r="B8" s="3"/>
      <c r="C8" s="3"/>
      <c r="D8" s="103"/>
      <c r="E8" s="104"/>
      <c r="F8" s="104"/>
      <c r="G8" s="104"/>
      <c r="H8" s="104"/>
      <c r="I8" s="104"/>
      <c r="J8" s="104"/>
      <c r="K8" s="105"/>
      <c r="L8" s="6"/>
      <c r="M8" s="6"/>
      <c r="N8" s="6"/>
      <c r="O8" s="6"/>
      <c r="P8" s="6"/>
      <c r="Q8" s="6"/>
      <c r="R8" s="6"/>
      <c r="S8" s="6"/>
      <c r="T8" s="6"/>
      <c r="U8" s="3"/>
      <c r="V8" s="7"/>
      <c r="W8" s="3"/>
      <c r="X8" s="3"/>
      <c r="Y8" s="3"/>
      <c r="Z8" s="3"/>
      <c r="AA8" s="3"/>
      <c r="AB8" s="3"/>
      <c r="AC8" s="3"/>
    </row>
    <row r="9" spans="1:29" ht="12.75">
      <c r="A9" s="14"/>
      <c r="B9" s="8"/>
      <c r="C9" s="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8"/>
      <c r="V9" s="14"/>
      <c r="W9" s="8"/>
      <c r="X9" s="8"/>
      <c r="Y9" s="8"/>
      <c r="Z9" s="3"/>
      <c r="AA9" s="3"/>
      <c r="AB9" s="8"/>
      <c r="AC9" s="8"/>
    </row>
    <row r="10" spans="1:29" ht="12.75">
      <c r="A10" s="7" t="s">
        <v>16</v>
      </c>
      <c r="B10" s="3"/>
      <c r="C10" s="3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3"/>
      <c r="V10" s="7" t="s">
        <v>18</v>
      </c>
      <c r="W10" s="3"/>
      <c r="X10" s="3"/>
      <c r="Y10" s="3"/>
      <c r="Z10" s="89"/>
      <c r="AA10" s="91"/>
      <c r="AB10" s="3"/>
      <c r="AC10" s="3"/>
    </row>
    <row r="11" spans="1:2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2.75">
      <c r="A12" s="7" t="s">
        <v>17</v>
      </c>
      <c r="B12" s="3"/>
      <c r="C12" s="3"/>
      <c r="D12" s="89"/>
      <c r="E12" s="90"/>
      <c r="F12" s="90"/>
      <c r="G12" s="90"/>
      <c r="H12" s="90"/>
      <c r="I12" s="90"/>
      <c r="J12" s="90"/>
      <c r="K12" s="91"/>
      <c r="L12" s="3"/>
      <c r="M12" s="3"/>
      <c r="N12" s="3"/>
      <c r="O12" s="3"/>
      <c r="P12" s="3"/>
      <c r="Q12" s="7" t="s">
        <v>19</v>
      </c>
      <c r="R12" s="3"/>
      <c r="S12" s="3"/>
      <c r="T12" s="89"/>
      <c r="U12" s="90"/>
      <c r="V12" s="90"/>
      <c r="W12" s="90"/>
      <c r="X12" s="90"/>
      <c r="Y12" s="90"/>
      <c r="Z12" s="90"/>
      <c r="AA12" s="91"/>
      <c r="AB12" s="3"/>
      <c r="AC12" s="3"/>
    </row>
    <row r="13" spans="1:2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2" ht="12.75">
      <c r="A14" s="7" t="s">
        <v>20</v>
      </c>
      <c r="B14" s="3"/>
      <c r="C14" s="3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F14" s="11" t="s">
        <v>82</v>
      </c>
    </row>
    <row r="15" spans="1:3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F15" s="11" t="s">
        <v>83</v>
      </c>
    </row>
    <row r="16" spans="1:32" ht="12.75">
      <c r="A16" s="7" t="s">
        <v>21</v>
      </c>
      <c r="B16" s="3"/>
      <c r="C16" s="3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3"/>
      <c r="V16" s="3"/>
      <c r="W16" s="3"/>
      <c r="X16" s="3"/>
      <c r="Y16" s="3"/>
      <c r="Z16" s="3"/>
      <c r="AA16" s="3"/>
      <c r="AB16" s="3"/>
      <c r="AC16" s="3"/>
      <c r="AF16" s="11" t="s">
        <v>84</v>
      </c>
    </row>
    <row r="17" spans="1:3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F17" s="11" t="s">
        <v>85</v>
      </c>
    </row>
    <row r="18" spans="1:32" ht="12.75">
      <c r="A18" s="7" t="s">
        <v>22</v>
      </c>
      <c r="B18" s="3"/>
      <c r="C18" s="3"/>
      <c r="D18" s="106"/>
      <c r="E18" s="107"/>
      <c r="F18" s="107"/>
      <c r="G18" s="107"/>
      <c r="H18" s="107"/>
      <c r="I18" s="107"/>
      <c r="J18" s="107"/>
      <c r="K18" s="10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F18" s="11" t="s">
        <v>86</v>
      </c>
    </row>
    <row r="19" spans="1:3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F19" s="11" t="s">
        <v>87</v>
      </c>
    </row>
    <row r="20" spans="1:32" ht="12.75">
      <c r="A20" s="7" t="s">
        <v>23</v>
      </c>
      <c r="B20" s="3"/>
      <c r="C20" s="3"/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  <c r="AB20" s="3"/>
      <c r="AC20" s="3"/>
      <c r="AF20" s="11" t="s">
        <v>88</v>
      </c>
    </row>
    <row r="21" spans="1:3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F21" s="11" t="s">
        <v>89</v>
      </c>
    </row>
    <row r="22" spans="1:32" ht="12.75">
      <c r="A22" s="7" t="s">
        <v>24</v>
      </c>
      <c r="B22" s="3"/>
      <c r="C22" s="3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1"/>
      <c r="AB22" s="3"/>
      <c r="AC22" s="3"/>
      <c r="AF22" s="11" t="s">
        <v>90</v>
      </c>
    </row>
    <row r="23" spans="1:3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/>
      <c r="U23" s="3"/>
      <c r="V23" s="3"/>
      <c r="W23" s="3"/>
      <c r="X23" s="3"/>
      <c r="Y23" s="3"/>
      <c r="Z23" s="3"/>
      <c r="AA23" s="3"/>
      <c r="AB23" s="3"/>
      <c r="AC23" s="3"/>
      <c r="AF23" s="11" t="s">
        <v>91</v>
      </c>
    </row>
    <row r="24" spans="1:29" ht="12.75">
      <c r="A24" s="3"/>
      <c r="B24" s="3"/>
      <c r="C24" s="3"/>
      <c r="D24" s="3"/>
      <c r="E24" s="3"/>
      <c r="F24" s="3"/>
      <c r="G24" s="3"/>
      <c r="H24" s="3"/>
      <c r="I24" s="9" t="s">
        <v>26</v>
      </c>
      <c r="J24" s="3"/>
      <c r="K24" s="3"/>
      <c r="L24" s="3"/>
      <c r="M24" s="3"/>
      <c r="N24" s="3"/>
      <c r="O24" s="3"/>
      <c r="P24" s="3"/>
      <c r="Q24" s="9" t="s">
        <v>27</v>
      </c>
      <c r="R24" s="3"/>
      <c r="S24" s="3"/>
      <c r="T24" s="8"/>
      <c r="U24" s="3"/>
      <c r="V24" s="3"/>
      <c r="W24" s="3"/>
      <c r="X24" s="3"/>
      <c r="Y24" s="9" t="s">
        <v>28</v>
      </c>
      <c r="Z24" s="3"/>
      <c r="AA24" s="3"/>
      <c r="AB24" s="3"/>
      <c r="AC24" s="3"/>
    </row>
    <row r="25" spans="1:29" ht="12.75">
      <c r="A25" s="7" t="s">
        <v>25</v>
      </c>
      <c r="B25" s="3"/>
      <c r="C25" s="3"/>
      <c r="D25" s="3"/>
      <c r="E25" s="3"/>
      <c r="F25" s="3"/>
      <c r="G25" s="95"/>
      <c r="H25" s="96"/>
      <c r="I25" s="96"/>
      <c r="J25" s="96"/>
      <c r="K25" s="97"/>
      <c r="L25" s="3"/>
      <c r="M25" s="3"/>
      <c r="N25" s="3"/>
      <c r="O25" s="98"/>
      <c r="P25" s="98"/>
      <c r="Q25" s="98"/>
      <c r="R25" s="98"/>
      <c r="S25" s="98"/>
      <c r="T25" s="6"/>
      <c r="U25" s="3"/>
      <c r="V25" s="3"/>
      <c r="W25" s="95"/>
      <c r="X25" s="96"/>
      <c r="Y25" s="96"/>
      <c r="Z25" s="96"/>
      <c r="AA25" s="97"/>
      <c r="AB25" s="3"/>
      <c r="AC25" s="3"/>
    </row>
    <row r="26" spans="1:2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>
      <c r="A27" s="7" t="s">
        <v>68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>
      <c r="A28" s="7" t="s">
        <v>120</v>
      </c>
      <c r="B28" s="3"/>
      <c r="C28" s="3"/>
      <c r="D28" s="3"/>
      <c r="E28" s="3"/>
      <c r="F28" s="3"/>
      <c r="G28" s="92">
        <v>26</v>
      </c>
      <c r="H28" s="93"/>
      <c r="I28" s="94"/>
      <c r="J28" s="9" t="s">
        <v>46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19" t="s">
        <v>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>
      <c r="A32" s="7" t="s">
        <v>29</v>
      </c>
      <c r="B32" s="3"/>
      <c r="C32" s="3"/>
      <c r="D32" s="87"/>
      <c r="E32" s="8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>
      <c r="A34" s="7" t="s">
        <v>30</v>
      </c>
      <c r="B34" s="3"/>
      <c r="C34" s="3"/>
      <c r="D34" s="87"/>
      <c r="E34" s="88"/>
      <c r="F34" s="3"/>
      <c r="G34" s="3"/>
      <c r="H34" s="3"/>
      <c r="I34" s="3"/>
      <c r="J34" s="7"/>
      <c r="K34" s="7"/>
      <c r="L34" s="3"/>
      <c r="M34" s="7"/>
      <c r="N34" s="79"/>
      <c r="O34" s="79"/>
      <c r="P34" s="80"/>
      <c r="Q34" s="79"/>
      <c r="R34" s="79"/>
      <c r="S34" s="79"/>
      <c r="T34" s="79"/>
      <c r="U34" s="79"/>
      <c r="V34" s="79"/>
      <c r="W34" s="79"/>
      <c r="X34" s="3"/>
      <c r="Y34" s="3"/>
      <c r="Z34" s="3"/>
      <c r="AA34" s="3"/>
      <c r="AB34" s="3"/>
      <c r="AC34" s="3"/>
    </row>
    <row r="35" spans="1:29" ht="12.7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7" t="s">
        <v>69</v>
      </c>
      <c r="B36" s="3"/>
      <c r="C36" s="3"/>
      <c r="D36" s="87"/>
      <c r="E36" s="8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>
      <c r="A39" s="19" t="s">
        <v>12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3"/>
      <c r="D41" s="115" t="s">
        <v>3</v>
      </c>
      <c r="E41" s="116"/>
      <c r="F41" s="116"/>
      <c r="G41" s="117"/>
      <c r="H41" s="121" t="s">
        <v>4</v>
      </c>
      <c r="I41" s="122"/>
      <c r="J41" s="122"/>
      <c r="K41" s="122"/>
      <c r="L41" s="122"/>
      <c r="M41" s="122"/>
      <c r="N41" s="122"/>
      <c r="O41" s="122"/>
      <c r="P41" s="122"/>
      <c r="Q41" s="123"/>
      <c r="R41" s="115" t="s">
        <v>5</v>
      </c>
      <c r="S41" s="124"/>
      <c r="T41" s="125"/>
      <c r="U41" s="109" t="s">
        <v>94</v>
      </c>
      <c r="V41" s="110"/>
      <c r="W41" s="110"/>
      <c r="X41" s="109" t="s">
        <v>0</v>
      </c>
      <c r="Y41" s="110"/>
      <c r="Z41" s="110"/>
      <c r="AA41" s="113"/>
      <c r="AB41" s="3"/>
      <c r="AC41" s="3"/>
    </row>
    <row r="42" spans="1:29" ht="12.75">
      <c r="A42" s="3"/>
      <c r="B42" s="3"/>
      <c r="C42" s="3"/>
      <c r="D42" s="118"/>
      <c r="E42" s="119"/>
      <c r="F42" s="119"/>
      <c r="G42" s="120"/>
      <c r="H42" s="121" t="s">
        <v>10</v>
      </c>
      <c r="I42" s="122"/>
      <c r="J42" s="122"/>
      <c r="K42" s="122"/>
      <c r="L42" s="123"/>
      <c r="M42" s="121" t="s">
        <v>11</v>
      </c>
      <c r="N42" s="122"/>
      <c r="O42" s="122"/>
      <c r="P42" s="122"/>
      <c r="Q42" s="123"/>
      <c r="R42" s="126"/>
      <c r="S42" s="127"/>
      <c r="T42" s="128"/>
      <c r="U42" s="111"/>
      <c r="V42" s="112"/>
      <c r="W42" s="112"/>
      <c r="X42" s="111"/>
      <c r="Y42" s="112"/>
      <c r="Z42" s="112"/>
      <c r="AA42" s="114"/>
      <c r="AB42" s="3"/>
      <c r="AC42" s="3"/>
    </row>
    <row r="43" spans="1:29" ht="3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56"/>
      <c r="S43" s="56"/>
      <c r="T43" s="56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>
      <c r="A44" s="7" t="s">
        <v>31</v>
      </c>
      <c r="B44" s="3"/>
      <c r="C44" s="3"/>
      <c r="D44" s="87"/>
      <c r="E44" s="137"/>
      <c r="F44" s="137"/>
      <c r="G44" s="138"/>
      <c r="H44" s="87"/>
      <c r="I44" s="137"/>
      <c r="J44" s="137"/>
      <c r="K44" s="137"/>
      <c r="L44" s="138"/>
      <c r="M44" s="87"/>
      <c r="N44" s="137"/>
      <c r="O44" s="137"/>
      <c r="P44" s="137"/>
      <c r="Q44" s="138"/>
      <c r="R44" s="87"/>
      <c r="S44" s="131"/>
      <c r="T44" s="88"/>
      <c r="U44" s="87"/>
      <c r="V44" s="131"/>
      <c r="W44" s="88"/>
      <c r="X44" s="132">
        <f>IF(AND(D44="",H44="",M44="",R44="",U44=""),"",D44+H44+M44+R44+U44)</f>
      </c>
      <c r="Y44" s="133"/>
      <c r="Z44" s="133"/>
      <c r="AA44" s="134"/>
      <c r="AB44" s="3"/>
      <c r="AC44" s="3"/>
    </row>
    <row r="45" spans="1:29" ht="12.75">
      <c r="A45" s="7" t="s">
        <v>13</v>
      </c>
      <c r="B45" s="3"/>
      <c r="C45" s="3"/>
      <c r="D45" s="87"/>
      <c r="E45" s="137"/>
      <c r="F45" s="137"/>
      <c r="G45" s="138"/>
      <c r="H45" s="87"/>
      <c r="I45" s="137"/>
      <c r="J45" s="137"/>
      <c r="K45" s="137"/>
      <c r="L45" s="138"/>
      <c r="M45" s="87"/>
      <c r="N45" s="137"/>
      <c r="O45" s="137"/>
      <c r="P45" s="137"/>
      <c r="Q45" s="138"/>
      <c r="R45" s="87"/>
      <c r="S45" s="131"/>
      <c r="T45" s="88"/>
      <c r="U45" s="87"/>
      <c r="V45" s="131"/>
      <c r="W45" s="88"/>
      <c r="X45" s="132">
        <f>IF(AND(D45="",H45="",M45="",R45="",U45=""),"",D45+H45+M45+R45+U45)</f>
      </c>
      <c r="Y45" s="133"/>
      <c r="Z45" s="133"/>
      <c r="AA45" s="134"/>
      <c r="AB45" s="3"/>
      <c r="AC45" s="3"/>
    </row>
    <row r="46" spans="1:29" ht="12.7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19" t="s">
        <v>95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3"/>
      <c r="B51" s="3"/>
      <c r="C51" s="3"/>
      <c r="D51" s="3"/>
      <c r="E51" s="3"/>
      <c r="F51" s="3"/>
      <c r="G51" s="121" t="s">
        <v>6</v>
      </c>
      <c r="H51" s="129"/>
      <c r="I51" s="129"/>
      <c r="J51" s="129"/>
      <c r="K51" s="130"/>
      <c r="L51" s="121" t="s">
        <v>9</v>
      </c>
      <c r="M51" s="129"/>
      <c r="N51" s="129"/>
      <c r="O51" s="129"/>
      <c r="P51" s="130"/>
      <c r="Q51" s="121" t="s">
        <v>8</v>
      </c>
      <c r="R51" s="129"/>
      <c r="S51" s="129"/>
      <c r="T51" s="129"/>
      <c r="U51" s="129"/>
      <c r="V51" s="130"/>
      <c r="W51" s="121" t="s">
        <v>32</v>
      </c>
      <c r="X51" s="129"/>
      <c r="Y51" s="129"/>
      <c r="Z51" s="129"/>
      <c r="AA51" s="130"/>
      <c r="AB51" s="3"/>
      <c r="AC51" s="3"/>
    </row>
    <row r="52" spans="1:29" ht="12.75">
      <c r="A52" s="3"/>
      <c r="B52" s="3"/>
      <c r="C52" s="3"/>
      <c r="D52" s="3"/>
      <c r="E52" s="3"/>
      <c r="F52" s="3"/>
      <c r="G52" s="87"/>
      <c r="H52" s="131"/>
      <c r="I52" s="131"/>
      <c r="J52" s="131"/>
      <c r="K52" s="88"/>
      <c r="L52" s="87"/>
      <c r="M52" s="131"/>
      <c r="N52" s="131"/>
      <c r="O52" s="131"/>
      <c r="P52" s="88"/>
      <c r="Q52" s="87"/>
      <c r="R52" s="131"/>
      <c r="S52" s="131"/>
      <c r="T52" s="131"/>
      <c r="U52" s="131"/>
      <c r="V52" s="88"/>
      <c r="W52" s="87"/>
      <c r="X52" s="131"/>
      <c r="Y52" s="131"/>
      <c r="Z52" s="131"/>
      <c r="AA52" s="88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136">
        <f ca="1">IF(Generalità!D18="","",TODAY())</f>
      </c>
      <c r="B55" s="136"/>
      <c r="C55" s="136"/>
      <c r="D55" s="12"/>
      <c r="E55" s="12"/>
      <c r="F55" s="12"/>
      <c r="G55" s="12"/>
      <c r="H55" s="135" t="s">
        <v>79</v>
      </c>
      <c r="I55" s="135"/>
      <c r="J55" s="135"/>
      <c r="K55" s="135"/>
      <c r="L55" s="102">
        <f>IF(Generalità!D18="","",Generalità!D18)</f>
      </c>
      <c r="M55" s="102"/>
      <c r="N55" s="102"/>
      <c r="O55" s="102"/>
      <c r="P55" s="102"/>
      <c r="Q55" s="102"/>
      <c r="R55" s="10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</sheetData>
  <sheetProtection password="C97D" sheet="1" selectLockedCells="1"/>
  <mergeCells count="54">
    <mergeCell ref="R45:T45"/>
    <mergeCell ref="M42:Q42"/>
    <mergeCell ref="M44:Q44"/>
    <mergeCell ref="M45:Q45"/>
    <mergeCell ref="D44:G44"/>
    <mergeCell ref="D45:G45"/>
    <mergeCell ref="H44:L44"/>
    <mergeCell ref="H45:L45"/>
    <mergeCell ref="H55:K55"/>
    <mergeCell ref="L55:R55"/>
    <mergeCell ref="A55:C55"/>
    <mergeCell ref="G51:K51"/>
    <mergeCell ref="L51:P51"/>
    <mergeCell ref="Q51:V51"/>
    <mergeCell ref="W51:AA51"/>
    <mergeCell ref="G52:K52"/>
    <mergeCell ref="L52:P52"/>
    <mergeCell ref="Q52:V52"/>
    <mergeCell ref="W52:AA52"/>
    <mergeCell ref="X44:AA44"/>
    <mergeCell ref="U45:W45"/>
    <mergeCell ref="X45:AA45"/>
    <mergeCell ref="U44:W44"/>
    <mergeCell ref="R44:T44"/>
    <mergeCell ref="U41:W42"/>
    <mergeCell ref="X41:AA42"/>
    <mergeCell ref="D41:G42"/>
    <mergeCell ref="H41:Q41"/>
    <mergeCell ref="H42:L42"/>
    <mergeCell ref="R41:T42"/>
    <mergeCell ref="D10:T10"/>
    <mergeCell ref="D14:N14"/>
    <mergeCell ref="D18:K18"/>
    <mergeCell ref="D20:AA20"/>
    <mergeCell ref="Z10:AA10"/>
    <mergeCell ref="D12:K12"/>
    <mergeCell ref="T12:AA12"/>
    <mergeCell ref="D16:T16"/>
    <mergeCell ref="D9:T9"/>
    <mergeCell ref="A1:AC1"/>
    <mergeCell ref="A3:AC3"/>
    <mergeCell ref="A6:C6"/>
    <mergeCell ref="D6:AA6"/>
    <mergeCell ref="A7:AC7"/>
    <mergeCell ref="D8:K8"/>
    <mergeCell ref="A2:AC2"/>
    <mergeCell ref="D36:E36"/>
    <mergeCell ref="D22:AA22"/>
    <mergeCell ref="G28:I28"/>
    <mergeCell ref="D32:E32"/>
    <mergeCell ref="D34:E34"/>
    <mergeCell ref="G25:K25"/>
    <mergeCell ref="O25:S25"/>
    <mergeCell ref="W25:AA2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B1">
      <selection activeCell="B4" sqref="B4:AJ4"/>
    </sheetView>
  </sheetViews>
  <sheetFormatPr defaultColWidth="9.140625" defaultRowHeight="12.75"/>
  <cols>
    <col min="1" max="1" width="1.7109375" style="0" customWidth="1"/>
    <col min="2" max="36" width="2.57421875" style="0" customWidth="1"/>
    <col min="37" max="16384" width="8.8515625" style="81" customWidth="1"/>
  </cols>
  <sheetData>
    <row r="1" spans="1:78" ht="20.25">
      <c r="A1" s="142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3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8" ht="20.25">
      <c r="A2" s="84"/>
      <c r="B2" s="100" t="s">
        <v>102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20.25">
      <c r="A3" s="8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2:78" ht="20.25">
      <c r="B4" s="140" t="s">
        <v>103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2:78" ht="20.25">
      <c r="B5" s="140" t="s">
        <v>104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</row>
    <row r="6" spans="2:78" ht="20.25">
      <c r="B6" s="140" t="s">
        <v>105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</row>
    <row r="7" spans="2:78" ht="20.25">
      <c r="B7" s="140" t="s">
        <v>106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</row>
    <row r="8" spans="2:78" ht="20.25">
      <c r="B8" s="140" t="s">
        <v>107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</row>
    <row r="9" spans="2:78" ht="20.25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</row>
    <row r="10" spans="2:78" ht="20.25">
      <c r="B10" s="144" t="s">
        <v>108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</row>
    <row r="11" spans="2:78" ht="20.2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</row>
    <row r="12" spans="2:78" ht="20.25">
      <c r="B12" s="144" t="s">
        <v>109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</row>
    <row r="13" spans="2:78" ht="20.2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</row>
    <row r="14" spans="2:78" ht="20.25">
      <c r="B14" s="144" t="s">
        <v>110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</row>
    <row r="15" spans="2:78" ht="20.25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</row>
    <row r="16" spans="2:78" ht="20.25">
      <c r="B16" s="144" t="s">
        <v>111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</row>
    <row r="17" spans="2:78" ht="20.2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</row>
    <row r="18" spans="2:78" ht="20.25">
      <c r="B18" s="144" t="s">
        <v>112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</row>
    <row r="19" spans="2:78" ht="20.25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</row>
    <row r="20" spans="2:78" ht="20.25">
      <c r="B20" s="144" t="s">
        <v>118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</row>
    <row r="21" spans="2:78" ht="20.25">
      <c r="B21" s="140" t="s">
        <v>119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</row>
    <row r="22" spans="2:78" ht="20.25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</row>
    <row r="23" spans="2:78" ht="20.25">
      <c r="B23" s="144" t="s">
        <v>113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</row>
    <row r="24" spans="2:78" ht="20.25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</row>
    <row r="25" spans="2:78" ht="20.25">
      <c r="B25" s="144" t="s">
        <v>114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</row>
    <row r="26" spans="2:78" ht="20.25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</row>
    <row r="27" spans="2:78" ht="20.25">
      <c r="B27" s="144" t="s">
        <v>115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</row>
    <row r="28" spans="2:78" ht="20.25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</row>
    <row r="29" spans="2:78" ht="20.25">
      <c r="B29" s="144" t="s">
        <v>116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</row>
    <row r="30" spans="2:78" ht="20.25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</row>
    <row r="31" spans="2:78" ht="20.25">
      <c r="B31" s="144" t="s">
        <v>117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</row>
    <row r="32" spans="2:78" ht="20.25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</row>
    <row r="33" spans="2:78" ht="20.25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</row>
    <row r="34" spans="2:78" ht="20.25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</row>
    <row r="35" spans="2:78" ht="20.25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</row>
    <row r="36" spans="2:78" ht="20.25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</row>
    <row r="37" spans="2:78" ht="20.25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</row>
    <row r="38" spans="2:78" ht="20.25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</row>
    <row r="39" spans="2:78" ht="20.2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</row>
    <row r="40" spans="2:78" ht="20.25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</row>
    <row r="41" spans="2:78" ht="20.25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</row>
    <row r="42" spans="2:78" ht="20.25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</row>
    <row r="43" spans="2:78" ht="20.25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</row>
    <row r="44" spans="2:78" ht="20.25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</row>
    <row r="45" spans="2:78" ht="20.25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</row>
    <row r="46" spans="2:78" ht="20.25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</row>
    <row r="47" spans="2:78" ht="20.2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</row>
    <row r="48" spans="2:78" ht="20.2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</row>
    <row r="49" spans="2:78" ht="20.2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</row>
    <row r="50" spans="2:78" ht="20.2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</row>
    <row r="51" spans="2:78" ht="20.2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</row>
    <row r="52" spans="2:78" ht="20.25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</row>
    <row r="53" spans="2:78" ht="20.25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</row>
    <row r="54" spans="2:78" ht="20.25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</row>
    <row r="55" spans="2:78" ht="20.25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</row>
    <row r="56" spans="2:78" ht="20.25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</row>
    <row r="57" spans="2:78" ht="20.25">
      <c r="B57" s="83"/>
      <c r="C57" s="141">
        <f ca="1">IF('[2]Generalità'!D22="","",TODAY())</f>
      </c>
      <c r="D57" s="141"/>
      <c r="E57" s="141"/>
      <c r="F57" s="141"/>
      <c r="G57" s="141"/>
      <c r="H57" s="141"/>
      <c r="I57" s="141"/>
      <c r="J57" s="141"/>
      <c r="K57" s="141"/>
      <c r="L57" s="141"/>
      <c r="M57" s="83"/>
      <c r="N57" s="135" t="s">
        <v>80</v>
      </c>
      <c r="O57" s="135"/>
      <c r="P57" s="135"/>
      <c r="Q57" s="135"/>
      <c r="R57" s="83"/>
      <c r="S57" s="145">
        <f>IF(Generalità!D18="","",Generalità!D18)</f>
      </c>
      <c r="T57" s="146"/>
      <c r="U57" s="146"/>
      <c r="V57" s="146"/>
      <c r="W57" s="146"/>
      <c r="X57" s="146"/>
      <c r="Y57" s="146"/>
      <c r="Z57" s="146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</row>
    <row r="58" spans="2:78" ht="2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</row>
    <row r="59" spans="2:78" ht="20.2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</row>
    <row r="60" spans="2:78" ht="20.2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</row>
    <row r="61" spans="2:78" ht="20.2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</row>
    <row r="62" spans="2:78" ht="20.2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</row>
    <row r="63" spans="2:78" ht="20.2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</row>
    <row r="64" spans="2:78" ht="20.2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</row>
    <row r="65" spans="2:78" ht="20.2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</row>
    <row r="66" spans="2:78" ht="20.2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</row>
    <row r="67" spans="2:78" ht="20.2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</row>
    <row r="68" spans="2:78" ht="20.2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</row>
    <row r="69" spans="2:78" ht="20.2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</row>
    <row r="70" spans="2:78" ht="20.2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</row>
    <row r="71" spans="2:78" ht="20.2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</row>
    <row r="72" spans="2:78" ht="20.2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</row>
    <row r="73" spans="2:78" ht="20.2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</row>
    <row r="74" spans="2:78" ht="20.2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</row>
    <row r="75" spans="2:78" ht="20.2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</row>
    <row r="76" spans="2:78" ht="20.2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</row>
    <row r="77" spans="2:78" ht="20.2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</row>
    <row r="78" spans="2:78" ht="20.2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</row>
    <row r="79" spans="2:78" ht="20.2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</row>
    <row r="80" spans="2:78" ht="20.2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</row>
    <row r="81" spans="2:78" ht="20.2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</row>
    <row r="82" spans="2:78" ht="20.2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</row>
    <row r="83" spans="2:78" ht="20.2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</row>
    <row r="84" spans="2:78" ht="20.2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</row>
    <row r="85" spans="2:78" ht="20.2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</row>
    <row r="86" spans="2:78" ht="20.2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</row>
    <row r="87" spans="2:78" ht="20.2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</row>
    <row r="88" spans="2:78" ht="20.2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</row>
    <row r="89" spans="2:78" ht="20.2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</row>
    <row r="90" spans="2:78" ht="20.2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</row>
    <row r="91" spans="2:78" ht="20.2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</row>
    <row r="92" spans="2:78" ht="20.2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</row>
    <row r="93" spans="2:78" ht="20.2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</row>
    <row r="94" spans="2:78" ht="20.2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</row>
    <row r="95" spans="2:78" ht="20.2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</row>
    <row r="96" spans="2:78" ht="20.2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</row>
    <row r="97" spans="2:78" ht="20.2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</row>
    <row r="98" spans="2:78" ht="20.2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</row>
    <row r="99" spans="2:78" ht="20.2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</row>
    <row r="100" spans="2:78" ht="20.2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</row>
  </sheetData>
  <sheetProtection password="C97D" sheet="1"/>
  <mergeCells count="57">
    <mergeCell ref="B2:AJ2"/>
    <mergeCell ref="B4:AJ4"/>
    <mergeCell ref="B5:AJ5"/>
    <mergeCell ref="B6:AJ6"/>
    <mergeCell ref="B7:AJ7"/>
    <mergeCell ref="S57:Z57"/>
    <mergeCell ref="B8:AJ8"/>
    <mergeCell ref="B9:AJ9"/>
    <mergeCell ref="B10:AJ10"/>
    <mergeCell ref="B11:AJ11"/>
    <mergeCell ref="B12:AJ12"/>
    <mergeCell ref="B13:AJ13"/>
    <mergeCell ref="B14:AJ14"/>
    <mergeCell ref="B15:AJ15"/>
    <mergeCell ref="B16:AJ16"/>
    <mergeCell ref="B17:AJ17"/>
    <mergeCell ref="B18:AJ18"/>
    <mergeCell ref="B19:AJ19"/>
    <mergeCell ref="B20:AJ20"/>
    <mergeCell ref="B21:AJ21"/>
    <mergeCell ref="B22:AJ22"/>
    <mergeCell ref="B23:AJ23"/>
    <mergeCell ref="B24:AJ24"/>
    <mergeCell ref="B25:AJ25"/>
    <mergeCell ref="B26:AJ26"/>
    <mergeCell ref="B27:AJ27"/>
    <mergeCell ref="B28:AJ28"/>
    <mergeCell ref="B29:AJ29"/>
    <mergeCell ref="B30:AJ30"/>
    <mergeCell ref="B31:AJ31"/>
    <mergeCell ref="B32:AJ32"/>
    <mergeCell ref="B33:AJ33"/>
    <mergeCell ref="B34:AJ34"/>
    <mergeCell ref="B35:AJ35"/>
    <mergeCell ref="B36:AJ36"/>
    <mergeCell ref="B37:AJ37"/>
    <mergeCell ref="B38:AJ38"/>
    <mergeCell ref="B39:AJ39"/>
    <mergeCell ref="B40:AJ40"/>
    <mergeCell ref="B41:AJ41"/>
    <mergeCell ref="B54:AJ54"/>
    <mergeCell ref="B42:AJ42"/>
    <mergeCell ref="B43:AJ43"/>
    <mergeCell ref="B44:AJ44"/>
    <mergeCell ref="B45:AJ45"/>
    <mergeCell ref="B46:AJ46"/>
    <mergeCell ref="B47:AJ47"/>
    <mergeCell ref="B55:AJ55"/>
    <mergeCell ref="B48:AJ48"/>
    <mergeCell ref="B49:AJ49"/>
    <mergeCell ref="C57:L57"/>
    <mergeCell ref="N57:Q57"/>
    <mergeCell ref="A1:AJ1"/>
    <mergeCell ref="B50:AJ50"/>
    <mergeCell ref="B51:AJ51"/>
    <mergeCell ref="B52:AJ52"/>
    <mergeCell ref="B53:AJ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8"/>
  <sheetViews>
    <sheetView showRowColHeaders="0" zoomScalePageLayoutView="0" workbookViewId="0" topLeftCell="A1">
      <selection activeCell="A4" sqref="A4:N4"/>
    </sheetView>
  </sheetViews>
  <sheetFormatPr defaultColWidth="2.7109375" defaultRowHeight="12.75"/>
  <cols>
    <col min="1" max="41" width="2.7109375" style="4" customWidth="1"/>
    <col min="42" max="42" width="2.00390625" style="4" customWidth="1"/>
    <col min="43" max="43" width="23.7109375" style="4" hidden="1" customWidth="1"/>
    <col min="44" max="48" width="2.7109375" style="4" customWidth="1"/>
    <col min="49" max="49" width="17.140625" style="4" customWidth="1"/>
    <col min="50" max="16384" width="2.7109375" style="4" customWidth="1"/>
  </cols>
  <sheetData>
    <row r="1" spans="1:35" ht="12.7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3"/>
      <c r="L3" s="10"/>
      <c r="M3" s="10"/>
      <c r="N3" s="10"/>
      <c r="O3" s="10"/>
      <c r="P3" s="162" t="s">
        <v>37</v>
      </c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0"/>
      <c r="AH3" s="162" t="s">
        <v>38</v>
      </c>
      <c r="AI3" s="162"/>
    </row>
    <row r="4" spans="1:35" ht="12.7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10"/>
      <c r="P4" s="87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88"/>
      <c r="AG4" s="10"/>
      <c r="AH4" s="87"/>
      <c r="AI4" s="88"/>
    </row>
    <row r="5" spans="1:35" ht="12.7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0"/>
      <c r="P5" s="87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88"/>
      <c r="AG5" s="10"/>
      <c r="AH5" s="87"/>
      <c r="AI5" s="88"/>
    </row>
    <row r="6" spans="1:35" ht="12.7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10"/>
      <c r="P6" s="87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88"/>
      <c r="AG6" s="10"/>
      <c r="AH6" s="87"/>
      <c r="AI6" s="88"/>
    </row>
    <row r="7" spans="1:35" ht="12.7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O7" s="10"/>
      <c r="P7" s="87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88"/>
      <c r="AG7" s="10"/>
      <c r="AH7" s="87"/>
      <c r="AI7" s="88"/>
    </row>
    <row r="8" spans="1:43" ht="12.7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10"/>
      <c r="P8" s="87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88"/>
      <c r="AG8" s="10"/>
      <c r="AH8" s="87"/>
      <c r="AI8" s="88"/>
      <c r="AQ8" s="4" t="s">
        <v>34</v>
      </c>
    </row>
    <row r="9" spans="1:49" ht="12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0"/>
      <c r="P9" s="87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88"/>
      <c r="AG9" s="10"/>
      <c r="AH9" s="87"/>
      <c r="AI9" s="88"/>
      <c r="AW9" s="50"/>
    </row>
    <row r="10" spans="1:35" ht="12.75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10"/>
      <c r="P10" s="87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88"/>
      <c r="AG10" s="10"/>
      <c r="AH10" s="87"/>
      <c r="AI10" s="88"/>
    </row>
    <row r="11" spans="1:43" ht="12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10"/>
      <c r="P11" s="87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88"/>
      <c r="AG11" s="10"/>
      <c r="AH11" s="87"/>
      <c r="AI11" s="88"/>
      <c r="AQ11" s="11" t="s">
        <v>35</v>
      </c>
    </row>
    <row r="12" spans="1:43" ht="12.7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10"/>
      <c r="P12" s="87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88"/>
      <c r="AG12" s="10"/>
      <c r="AH12" s="87"/>
      <c r="AI12" s="88"/>
      <c r="AQ12" s="4" t="s">
        <v>70</v>
      </c>
    </row>
    <row r="13" spans="1:48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0"/>
      <c r="P13" s="87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88"/>
      <c r="AG13" s="10"/>
      <c r="AH13" s="87"/>
      <c r="AI13" s="88"/>
      <c r="AQ13" s="4" t="s">
        <v>36</v>
      </c>
      <c r="AV13" s="50"/>
    </row>
    <row r="14" spans="1:43" ht="12.7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10"/>
      <c r="P14" s="87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88"/>
      <c r="AG14" s="10"/>
      <c r="AH14" s="87"/>
      <c r="AI14" s="88"/>
      <c r="AQ14" s="4" t="s">
        <v>96</v>
      </c>
    </row>
    <row r="15" spans="1:43" ht="12.7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10"/>
      <c r="P15" s="87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88"/>
      <c r="AG15" s="10"/>
      <c r="AH15" s="87"/>
      <c r="AI15" s="88"/>
      <c r="AQ15" s="4" t="s">
        <v>97</v>
      </c>
    </row>
    <row r="16" spans="1:43" ht="12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10"/>
      <c r="P16" s="87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88"/>
      <c r="AG16" s="10"/>
      <c r="AH16" s="87"/>
      <c r="AI16" s="88"/>
      <c r="AQ16" s="4" t="s">
        <v>98</v>
      </c>
    </row>
    <row r="17" spans="1:35" ht="12.7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10"/>
      <c r="P17" s="87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88"/>
      <c r="AG17" s="10"/>
      <c r="AH17" s="87"/>
      <c r="AI17" s="88"/>
    </row>
    <row r="18" spans="1:35" ht="12.7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10"/>
      <c r="P18" s="87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88"/>
      <c r="AG18" s="10"/>
      <c r="AH18" s="87"/>
      <c r="AI18" s="88"/>
    </row>
    <row r="19" spans="1:3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7" t="s">
        <v>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56"/>
      <c r="M20" s="15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32">
        <f>SUM(AH4:AI18)</f>
        <v>0</v>
      </c>
      <c r="AI20" s="134"/>
    </row>
    <row r="21" spans="1:3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1:35" ht="13.5">
      <c r="A25" s="161" t="s">
        <v>39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3.5">
      <c r="A27" s="159" t="s">
        <v>1</v>
      </c>
      <c r="B27" s="159"/>
      <c r="C27" s="159"/>
      <c r="D27" s="159"/>
      <c r="E27" s="159"/>
      <c r="F27" s="159"/>
      <c r="G27" s="159"/>
      <c r="H27" s="159"/>
      <c r="I27" s="159"/>
      <c r="J27" s="51"/>
      <c r="K27" s="52"/>
      <c r="L27" s="160" t="s">
        <v>92</v>
      </c>
      <c r="M27" s="160"/>
      <c r="N27" s="160"/>
      <c r="O27" s="53"/>
      <c r="P27" s="160" t="s">
        <v>41</v>
      </c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53"/>
      <c r="AH27" s="160" t="s">
        <v>38</v>
      </c>
      <c r="AI27" s="160"/>
    </row>
    <row r="28" spans="1:35" ht="12.75">
      <c r="A28" s="89"/>
      <c r="B28" s="157"/>
      <c r="C28" s="157"/>
      <c r="D28" s="157"/>
      <c r="E28" s="157"/>
      <c r="F28" s="157"/>
      <c r="G28" s="157"/>
      <c r="H28" s="157"/>
      <c r="I28" s="157"/>
      <c r="J28" s="158"/>
      <c r="K28" s="54"/>
      <c r="L28" s="89"/>
      <c r="M28" s="90"/>
      <c r="N28" s="91"/>
      <c r="O28" s="10"/>
      <c r="P28" s="151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10"/>
      <c r="AH28" s="87"/>
      <c r="AI28" s="88"/>
    </row>
    <row r="29" spans="1:35" ht="12.75">
      <c r="A29" s="89"/>
      <c r="B29" s="157"/>
      <c r="C29" s="157"/>
      <c r="D29" s="157"/>
      <c r="E29" s="157"/>
      <c r="F29" s="157"/>
      <c r="G29" s="157"/>
      <c r="H29" s="157"/>
      <c r="I29" s="157"/>
      <c r="J29" s="158"/>
      <c r="K29" s="55"/>
      <c r="L29" s="89"/>
      <c r="M29" s="90"/>
      <c r="N29" s="91"/>
      <c r="O29" s="10"/>
      <c r="P29" s="151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10"/>
      <c r="AH29" s="87"/>
      <c r="AI29" s="88"/>
    </row>
    <row r="30" spans="1:35" ht="12.75">
      <c r="A30" s="89"/>
      <c r="B30" s="157"/>
      <c r="C30" s="157"/>
      <c r="D30" s="157"/>
      <c r="E30" s="157"/>
      <c r="F30" s="157"/>
      <c r="G30" s="157"/>
      <c r="H30" s="157"/>
      <c r="I30" s="157"/>
      <c r="J30" s="158"/>
      <c r="K30" s="55"/>
      <c r="L30" s="89"/>
      <c r="M30" s="90"/>
      <c r="N30" s="91"/>
      <c r="O30" s="10"/>
      <c r="P30" s="151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10"/>
      <c r="AH30" s="87"/>
      <c r="AI30" s="88"/>
    </row>
    <row r="31" spans="1:35" ht="12.75">
      <c r="A31" s="89"/>
      <c r="B31" s="157"/>
      <c r="C31" s="157"/>
      <c r="D31" s="157"/>
      <c r="E31" s="157"/>
      <c r="F31" s="157"/>
      <c r="G31" s="157"/>
      <c r="H31" s="157"/>
      <c r="I31" s="157"/>
      <c r="J31" s="158"/>
      <c r="K31" s="55"/>
      <c r="L31" s="89"/>
      <c r="M31" s="90"/>
      <c r="N31" s="91"/>
      <c r="O31" s="10"/>
      <c r="P31" s="151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8"/>
      <c r="AG31" s="10"/>
      <c r="AH31" s="87"/>
      <c r="AI31" s="88"/>
    </row>
    <row r="32" spans="1:35" ht="12.75">
      <c r="A32" s="89"/>
      <c r="B32" s="157"/>
      <c r="C32" s="157"/>
      <c r="D32" s="157"/>
      <c r="E32" s="157"/>
      <c r="F32" s="157"/>
      <c r="G32" s="157"/>
      <c r="H32" s="157"/>
      <c r="I32" s="157"/>
      <c r="J32" s="158"/>
      <c r="K32" s="55"/>
      <c r="L32" s="89"/>
      <c r="M32" s="90"/>
      <c r="N32" s="91"/>
      <c r="O32" s="10"/>
      <c r="P32" s="151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  <c r="AG32" s="10"/>
      <c r="AH32" s="87"/>
      <c r="AI32" s="88"/>
    </row>
    <row r="33" spans="1:35" ht="12.75">
      <c r="A33" s="89"/>
      <c r="B33" s="157"/>
      <c r="C33" s="157"/>
      <c r="D33" s="157"/>
      <c r="E33" s="157"/>
      <c r="F33" s="157"/>
      <c r="G33" s="157"/>
      <c r="H33" s="157"/>
      <c r="I33" s="157"/>
      <c r="J33" s="158"/>
      <c r="K33" s="55"/>
      <c r="L33" s="89"/>
      <c r="M33" s="90"/>
      <c r="N33" s="91"/>
      <c r="O33" s="10"/>
      <c r="P33" s="151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8"/>
      <c r="AG33" s="10"/>
      <c r="AH33" s="87"/>
      <c r="AI33" s="88"/>
    </row>
    <row r="34" spans="1:35" ht="12.75">
      <c r="A34" s="89"/>
      <c r="B34" s="157"/>
      <c r="C34" s="157"/>
      <c r="D34" s="157"/>
      <c r="E34" s="157"/>
      <c r="F34" s="157"/>
      <c r="G34" s="157"/>
      <c r="H34" s="157"/>
      <c r="I34" s="157"/>
      <c r="J34" s="158"/>
      <c r="K34" s="55"/>
      <c r="L34" s="89"/>
      <c r="M34" s="90"/>
      <c r="N34" s="91"/>
      <c r="O34" s="10"/>
      <c r="P34" s="151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10"/>
      <c r="AH34" s="87"/>
      <c r="AI34" s="88"/>
    </row>
    <row r="35" spans="1:35" ht="12.75">
      <c r="A35" s="89"/>
      <c r="B35" s="157"/>
      <c r="C35" s="157"/>
      <c r="D35" s="157"/>
      <c r="E35" s="157"/>
      <c r="F35" s="157"/>
      <c r="G35" s="157"/>
      <c r="H35" s="157"/>
      <c r="I35" s="157"/>
      <c r="J35" s="158"/>
      <c r="K35" s="55"/>
      <c r="L35" s="89"/>
      <c r="M35" s="90"/>
      <c r="N35" s="91"/>
      <c r="O35" s="10"/>
      <c r="P35" s="151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8"/>
      <c r="AG35" s="10"/>
      <c r="AH35" s="87"/>
      <c r="AI35" s="88"/>
    </row>
    <row r="36" spans="1:35" ht="12.75">
      <c r="A36" s="89"/>
      <c r="B36" s="157"/>
      <c r="C36" s="157"/>
      <c r="D36" s="157"/>
      <c r="E36" s="157"/>
      <c r="F36" s="157"/>
      <c r="G36" s="157"/>
      <c r="H36" s="157"/>
      <c r="I36" s="157"/>
      <c r="J36" s="158"/>
      <c r="K36" s="55"/>
      <c r="L36" s="89"/>
      <c r="M36" s="90"/>
      <c r="N36" s="91"/>
      <c r="O36" s="10"/>
      <c r="P36" s="151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10"/>
      <c r="AH36" s="87"/>
      <c r="AI36" s="88"/>
    </row>
    <row r="37" spans="1:35" ht="12.75">
      <c r="A37" s="89"/>
      <c r="B37" s="157"/>
      <c r="C37" s="157"/>
      <c r="D37" s="157"/>
      <c r="E37" s="157"/>
      <c r="F37" s="157"/>
      <c r="G37" s="157"/>
      <c r="H37" s="157"/>
      <c r="I37" s="157"/>
      <c r="J37" s="158"/>
      <c r="K37" s="55"/>
      <c r="L37" s="89"/>
      <c r="M37" s="90"/>
      <c r="N37" s="91"/>
      <c r="O37" s="10"/>
      <c r="P37" s="151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8"/>
      <c r="AG37" s="10"/>
      <c r="AH37" s="87"/>
      <c r="AI37" s="138"/>
    </row>
    <row r="38" spans="1:35" ht="12.75">
      <c r="A38" s="89"/>
      <c r="B38" s="157"/>
      <c r="C38" s="157"/>
      <c r="D38" s="157"/>
      <c r="E38" s="157"/>
      <c r="F38" s="157"/>
      <c r="G38" s="157"/>
      <c r="H38" s="157"/>
      <c r="I38" s="157"/>
      <c r="J38" s="158"/>
      <c r="K38" s="55"/>
      <c r="L38" s="89"/>
      <c r="M38" s="90"/>
      <c r="N38" s="91"/>
      <c r="O38" s="10"/>
      <c r="P38" s="151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10"/>
      <c r="AH38" s="87"/>
      <c r="AI38" s="138"/>
    </row>
    <row r="39" spans="1:35" ht="12.75">
      <c r="A39" s="89"/>
      <c r="B39" s="157"/>
      <c r="C39" s="157"/>
      <c r="D39" s="157"/>
      <c r="E39" s="157"/>
      <c r="F39" s="157"/>
      <c r="G39" s="157"/>
      <c r="H39" s="157"/>
      <c r="I39" s="157"/>
      <c r="J39" s="158"/>
      <c r="K39" s="55"/>
      <c r="L39" s="89"/>
      <c r="M39" s="90"/>
      <c r="N39" s="91"/>
      <c r="O39" s="10"/>
      <c r="P39" s="151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8"/>
      <c r="AG39" s="10"/>
      <c r="AH39" s="87"/>
      <c r="AI39" s="138"/>
    </row>
    <row r="40" spans="1:35" ht="12.75">
      <c r="A40" s="89"/>
      <c r="B40" s="157"/>
      <c r="C40" s="157"/>
      <c r="D40" s="157"/>
      <c r="E40" s="157"/>
      <c r="F40" s="157"/>
      <c r="G40" s="157"/>
      <c r="H40" s="157"/>
      <c r="I40" s="157"/>
      <c r="J40" s="158"/>
      <c r="K40" s="55"/>
      <c r="L40" s="89"/>
      <c r="M40" s="90"/>
      <c r="N40" s="91"/>
      <c r="O40" s="10"/>
      <c r="P40" s="151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  <c r="AG40" s="10"/>
      <c r="AH40" s="87"/>
      <c r="AI40" s="138"/>
    </row>
    <row r="41" spans="1:35" ht="12.75">
      <c r="A41" s="89"/>
      <c r="B41" s="157"/>
      <c r="C41" s="157"/>
      <c r="D41" s="157"/>
      <c r="E41" s="157"/>
      <c r="F41" s="157"/>
      <c r="G41" s="157"/>
      <c r="H41" s="157"/>
      <c r="I41" s="157"/>
      <c r="J41" s="158"/>
      <c r="K41" s="55"/>
      <c r="L41" s="89"/>
      <c r="M41" s="90"/>
      <c r="N41" s="91"/>
      <c r="O41" s="10"/>
      <c r="P41" s="151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8"/>
      <c r="AG41" s="10"/>
      <c r="AH41" s="87"/>
      <c r="AI41" s="138"/>
    </row>
    <row r="42" spans="1:35" ht="12.75">
      <c r="A42" s="89"/>
      <c r="B42" s="90"/>
      <c r="C42" s="90"/>
      <c r="D42" s="90"/>
      <c r="E42" s="90"/>
      <c r="F42" s="90"/>
      <c r="G42" s="90"/>
      <c r="H42" s="90"/>
      <c r="I42" s="90"/>
      <c r="J42" s="91"/>
      <c r="K42" s="55"/>
      <c r="L42" s="89"/>
      <c r="M42" s="90"/>
      <c r="N42" s="91"/>
      <c r="O42" s="10"/>
      <c r="P42" s="151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3"/>
      <c r="AG42" s="10"/>
      <c r="AH42" s="87"/>
      <c r="AI42" s="88"/>
    </row>
    <row r="43" spans="1:3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3.5">
      <c r="A44" s="154" t="s">
        <v>0</v>
      </c>
      <c r="B44" s="155"/>
      <c r="C44" s="10"/>
      <c r="D44" s="10"/>
      <c r="E44" s="10"/>
      <c r="F44" s="10"/>
      <c r="G44" s="10"/>
      <c r="H44" s="10"/>
      <c r="I44" s="10"/>
      <c r="J44" s="10"/>
      <c r="K44" s="10"/>
      <c r="L44" s="156">
        <f>IF(L28="","",SUM(L28:M42))</f>
      </c>
      <c r="M44" s="15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32">
        <f>SUM(AH28:AH42)</f>
        <v>0</v>
      </c>
      <c r="AI44" s="134"/>
    </row>
    <row r="45" spans="1:3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</row>
    <row r="50" spans="1:3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3.5">
      <c r="A51" s="148" t="s">
        <v>71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</row>
    <row r="52" spans="1:35" ht="13.5">
      <c r="A52" s="148" t="s">
        <v>72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</row>
    <row r="53" spans="1:35" ht="13.5">
      <c r="A53" s="148" t="s">
        <v>93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49"/>
      <c r="AH53" s="49"/>
      <c r="AI53" s="49"/>
    </row>
    <row r="54" spans="1:35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149">
        <f ca="1">IF(Generalità!D18="","",TODAY())</f>
      </c>
      <c r="B57" s="150"/>
      <c r="C57" s="150"/>
      <c r="D57" s="150"/>
      <c r="E57" s="150"/>
      <c r="F57" s="150"/>
      <c r="G57" s="150"/>
      <c r="H57" s="150"/>
      <c r="I57" s="146"/>
      <c r="J57" s="146"/>
      <c r="K57" s="10"/>
      <c r="L57" s="10"/>
      <c r="M57" s="135" t="s">
        <v>80</v>
      </c>
      <c r="N57" s="135"/>
      <c r="O57" s="135"/>
      <c r="P57" s="135"/>
      <c r="Q57" s="102">
        <f>IF(Generalità!D18="","",Generalità!D18)</f>
      </c>
      <c r="R57" s="102"/>
      <c r="S57" s="102"/>
      <c r="T57" s="102"/>
      <c r="U57" s="102"/>
      <c r="V57" s="102"/>
      <c r="W57" s="102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59"/>
      <c r="B58" s="59"/>
      <c r="C58" s="59"/>
      <c r="D58" s="59"/>
      <c r="E58" s="59"/>
      <c r="F58" s="59"/>
      <c r="G58" s="59"/>
      <c r="H58" s="10"/>
      <c r="I58" s="10"/>
      <c r="J58" s="10"/>
      <c r="K58" s="10"/>
      <c r="L58" s="10"/>
      <c r="M58" s="9"/>
      <c r="N58" s="9"/>
      <c r="O58" s="9"/>
      <c r="P58" s="9"/>
      <c r="Q58" s="58"/>
      <c r="R58" s="58"/>
      <c r="S58" s="58"/>
      <c r="T58" s="58"/>
      <c r="U58" s="58"/>
      <c r="V58" s="58"/>
      <c r="W58" s="5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sheetProtection password="C97D" sheet="1" objects="1" scenarios="1" selectLockedCells="1"/>
  <mergeCells count="127">
    <mergeCell ref="P12:AF12"/>
    <mergeCell ref="A12:N12"/>
    <mergeCell ref="A13:N13"/>
    <mergeCell ref="A1:N1"/>
    <mergeCell ref="A3:J3"/>
    <mergeCell ref="A4:N4"/>
    <mergeCell ref="A5:N5"/>
    <mergeCell ref="A6:N6"/>
    <mergeCell ref="A7:N7"/>
    <mergeCell ref="P3:AF3"/>
    <mergeCell ref="AH8:AI8"/>
    <mergeCell ref="AH9:AI9"/>
    <mergeCell ref="AH3:AI3"/>
    <mergeCell ref="AH4:AI4"/>
    <mergeCell ref="AH5:AI5"/>
    <mergeCell ref="AH6:AI6"/>
    <mergeCell ref="AH11:AI11"/>
    <mergeCell ref="AH12:AI12"/>
    <mergeCell ref="AH10:AI10"/>
    <mergeCell ref="P4:AF4"/>
    <mergeCell ref="P5:AF5"/>
    <mergeCell ref="P6:AF6"/>
    <mergeCell ref="P7:AF7"/>
    <mergeCell ref="P8:AF8"/>
    <mergeCell ref="P9:AF9"/>
    <mergeCell ref="AH7:AI7"/>
    <mergeCell ref="P33:AF33"/>
    <mergeCell ref="AH33:AI33"/>
    <mergeCell ref="A8:N8"/>
    <mergeCell ref="A9:N9"/>
    <mergeCell ref="A10:N10"/>
    <mergeCell ref="A11:N11"/>
    <mergeCell ref="P10:AF10"/>
    <mergeCell ref="P11:AF11"/>
    <mergeCell ref="AH13:AI13"/>
    <mergeCell ref="P13:AF13"/>
    <mergeCell ref="P31:AF31"/>
    <mergeCell ref="L20:M20"/>
    <mergeCell ref="A24:AI24"/>
    <mergeCell ref="AH31:AI31"/>
    <mergeCell ref="AH20:AI20"/>
    <mergeCell ref="P27:AF27"/>
    <mergeCell ref="P28:AF28"/>
    <mergeCell ref="P29:AF29"/>
    <mergeCell ref="AH30:AI30"/>
    <mergeCell ref="A25:N25"/>
    <mergeCell ref="P32:AF32"/>
    <mergeCell ref="AH32:AI32"/>
    <mergeCell ref="A14:N14"/>
    <mergeCell ref="P14:AF14"/>
    <mergeCell ref="AH14:AI14"/>
    <mergeCell ref="A27:I27"/>
    <mergeCell ref="L27:N27"/>
    <mergeCell ref="AH27:AI27"/>
    <mergeCell ref="A28:J28"/>
    <mergeCell ref="P30:AF30"/>
    <mergeCell ref="A15:N15"/>
    <mergeCell ref="P15:AF15"/>
    <mergeCell ref="AH15:AI15"/>
    <mergeCell ref="A16:N16"/>
    <mergeCell ref="P16:AF16"/>
    <mergeCell ref="AH16:AI16"/>
    <mergeCell ref="A17:N17"/>
    <mergeCell ref="P17:AF17"/>
    <mergeCell ref="AH17:AI17"/>
    <mergeCell ref="A18:N18"/>
    <mergeCell ref="P18:AF18"/>
    <mergeCell ref="AH18:AI18"/>
    <mergeCell ref="L28:N28"/>
    <mergeCell ref="AH28:AI28"/>
    <mergeCell ref="A29:J29"/>
    <mergeCell ref="L29:N29"/>
    <mergeCell ref="AH29:AI29"/>
    <mergeCell ref="A30:J30"/>
    <mergeCell ref="L30:N30"/>
    <mergeCell ref="A31:J31"/>
    <mergeCell ref="L31:N31"/>
    <mergeCell ref="A32:J32"/>
    <mergeCell ref="L32:N32"/>
    <mergeCell ref="A33:J33"/>
    <mergeCell ref="L33:N33"/>
    <mergeCell ref="A34:J34"/>
    <mergeCell ref="L34:N34"/>
    <mergeCell ref="P34:AF34"/>
    <mergeCell ref="AH34:AI34"/>
    <mergeCell ref="A35:J35"/>
    <mergeCell ref="L35:N35"/>
    <mergeCell ref="P35:AF35"/>
    <mergeCell ref="AH35:AI35"/>
    <mergeCell ref="A36:J36"/>
    <mergeCell ref="L36:N36"/>
    <mergeCell ref="P36:AF36"/>
    <mergeCell ref="AH36:AI36"/>
    <mergeCell ref="A37:J37"/>
    <mergeCell ref="L37:N37"/>
    <mergeCell ref="P37:AF37"/>
    <mergeCell ref="AH37:AI37"/>
    <mergeCell ref="A38:J38"/>
    <mergeCell ref="L38:N38"/>
    <mergeCell ref="P38:AF38"/>
    <mergeCell ref="AH38:AI38"/>
    <mergeCell ref="A39:J39"/>
    <mergeCell ref="L39:N39"/>
    <mergeCell ref="P39:AF39"/>
    <mergeCell ref="AH39:AI39"/>
    <mergeCell ref="A40:J40"/>
    <mergeCell ref="L40:N40"/>
    <mergeCell ref="P40:AF40"/>
    <mergeCell ref="AH40:AI40"/>
    <mergeCell ref="A41:J41"/>
    <mergeCell ref="L41:N41"/>
    <mergeCell ref="P41:AF41"/>
    <mergeCell ref="AH41:AI41"/>
    <mergeCell ref="A42:J42"/>
    <mergeCell ref="L42:N42"/>
    <mergeCell ref="P42:AF42"/>
    <mergeCell ref="AH42:AI42"/>
    <mergeCell ref="A44:B44"/>
    <mergeCell ref="L44:M44"/>
    <mergeCell ref="AH44:AI44"/>
    <mergeCell ref="A49:AI49"/>
    <mergeCell ref="A51:AI51"/>
    <mergeCell ref="A52:AI52"/>
    <mergeCell ref="A53:AF53"/>
    <mergeCell ref="M57:P57"/>
    <mergeCell ref="Q57:W57"/>
    <mergeCell ref="A57:J57"/>
  </mergeCells>
  <conditionalFormatting sqref="AH44:AI44 AH20:AI20">
    <cfRule type="cellIs" priority="1" dxfId="0" operator="equal" stopIfTrue="1">
      <formula>0</formula>
    </cfRule>
  </conditionalFormatting>
  <dataValidations count="1">
    <dataValidation type="list" allowBlank="1" showInputMessage="1" showErrorMessage="1" sqref="P4:AF18">
      <formula1>$AQ$11:$AQ$16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zoomScaleSheetLayoutView="100" zoomScalePageLayoutView="0" workbookViewId="0" topLeftCell="A1">
      <selection activeCell="B5" sqref="B5:G5"/>
    </sheetView>
  </sheetViews>
  <sheetFormatPr defaultColWidth="2.7109375" defaultRowHeight="12.75"/>
  <cols>
    <col min="1" max="1" width="2.7109375" style="33" customWidth="1"/>
    <col min="2" max="2" width="17.140625" style="2" customWidth="1"/>
    <col min="3" max="7" width="2.7109375" style="2" customWidth="1"/>
    <col min="8" max="8" width="1.7109375" style="2" customWidth="1"/>
    <col min="9" max="18" width="2.7109375" style="2" customWidth="1"/>
    <col min="19" max="19" width="1.7109375" style="2" customWidth="1"/>
    <col min="20" max="22" width="2.7109375" style="2" customWidth="1"/>
    <col min="23" max="23" width="1.7109375" style="2" customWidth="1"/>
    <col min="24" max="26" width="2.7109375" style="2" customWidth="1"/>
    <col min="27" max="27" width="1.7109375" style="2" customWidth="1"/>
    <col min="28" max="28" width="5.421875" style="2" customWidth="1"/>
    <col min="29" max="29" width="4.57421875" style="2" customWidth="1"/>
    <col min="30" max="30" width="1.7109375" style="2" customWidth="1"/>
    <col min="31" max="31" width="5.421875" style="2" customWidth="1"/>
    <col min="32" max="32" width="4.421875" style="2" customWidth="1"/>
    <col min="33" max="33" width="1.28515625" style="2" customWidth="1"/>
    <col min="34" max="35" width="2.7109375" style="2" customWidth="1"/>
    <col min="36" max="36" width="1.28515625" style="76" customWidth="1"/>
    <col min="37" max="50" width="2.7109375" style="2" customWidth="1"/>
    <col min="51" max="51" width="2.00390625" style="2" customWidth="1"/>
    <col min="52" max="16384" width="2.7109375" style="2" customWidth="1"/>
  </cols>
  <sheetData>
    <row r="1" spans="1:51" ht="20.25">
      <c r="A1" s="30"/>
      <c r="B1" s="182" t="s">
        <v>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</row>
    <row r="2" spans="1:51" ht="9.75" customHeight="1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77"/>
      <c r="AC2" s="77"/>
      <c r="AD2" s="22"/>
      <c r="AE2" s="78"/>
      <c r="AF2" s="78"/>
      <c r="AG2" s="22"/>
      <c r="AH2" s="22"/>
      <c r="AI2" s="22"/>
      <c r="AJ2" s="67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1:51" ht="12.75" customHeight="1">
      <c r="A3" s="30"/>
      <c r="B3" s="183" t="s">
        <v>42</v>
      </c>
      <c r="C3" s="183"/>
      <c r="D3" s="183"/>
      <c r="E3" s="183"/>
      <c r="F3" s="183"/>
      <c r="G3" s="183"/>
      <c r="H3" s="22"/>
      <c r="I3" s="185" t="s">
        <v>1</v>
      </c>
      <c r="J3" s="185"/>
      <c r="K3" s="185"/>
      <c r="L3" s="185"/>
      <c r="M3" s="185"/>
      <c r="N3" s="185"/>
      <c r="O3" s="185"/>
      <c r="P3" s="185"/>
      <c r="Q3" s="185"/>
      <c r="R3" s="185"/>
      <c r="S3" s="22"/>
      <c r="T3" s="183" t="s">
        <v>44</v>
      </c>
      <c r="U3" s="183"/>
      <c r="V3" s="183"/>
      <c r="W3" s="22"/>
      <c r="X3" s="185" t="s">
        <v>78</v>
      </c>
      <c r="Y3" s="185"/>
      <c r="Z3" s="185"/>
      <c r="AA3" s="22"/>
      <c r="AB3" s="183" t="s">
        <v>100</v>
      </c>
      <c r="AC3" s="186"/>
      <c r="AD3" s="22"/>
      <c r="AE3" s="185" t="s">
        <v>99</v>
      </c>
      <c r="AF3" s="186"/>
      <c r="AG3" s="22"/>
      <c r="AH3" s="165" t="s">
        <v>43</v>
      </c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</row>
    <row r="4" spans="1:51" s="17" customFormat="1" ht="12.75">
      <c r="A4" s="31"/>
      <c r="B4" s="184"/>
      <c r="C4" s="184"/>
      <c r="D4" s="184"/>
      <c r="E4" s="184"/>
      <c r="F4" s="184"/>
      <c r="G4" s="184"/>
      <c r="H4" s="16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"/>
      <c r="T4" s="184"/>
      <c r="U4" s="184"/>
      <c r="V4" s="184"/>
      <c r="W4" s="16"/>
      <c r="X4" s="184"/>
      <c r="Y4" s="184"/>
      <c r="Z4" s="184"/>
      <c r="AA4" s="1"/>
      <c r="AB4" s="187"/>
      <c r="AC4" s="187"/>
      <c r="AD4" s="16"/>
      <c r="AE4" s="187"/>
      <c r="AF4" s="187"/>
      <c r="AG4" s="1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</row>
    <row r="5" spans="1:51" s="17" customFormat="1" ht="12.75">
      <c r="A5" s="31">
        <v>1</v>
      </c>
      <c r="B5" s="179"/>
      <c r="C5" s="180"/>
      <c r="D5" s="180"/>
      <c r="E5" s="180"/>
      <c r="F5" s="180"/>
      <c r="G5" s="181"/>
      <c r="H5" s="32"/>
      <c r="I5" s="167"/>
      <c r="J5" s="178"/>
      <c r="K5" s="178"/>
      <c r="L5" s="178"/>
      <c r="M5" s="178"/>
      <c r="N5" s="178"/>
      <c r="O5" s="178"/>
      <c r="P5" s="178"/>
      <c r="Q5" s="178"/>
      <c r="R5" s="168"/>
      <c r="S5" s="24"/>
      <c r="T5" s="175"/>
      <c r="U5" s="176"/>
      <c r="V5" s="177"/>
      <c r="W5" s="32"/>
      <c r="X5" s="175"/>
      <c r="Y5" s="176"/>
      <c r="Z5" s="177"/>
      <c r="AA5" s="24"/>
      <c r="AB5" s="167"/>
      <c r="AC5" s="168"/>
      <c r="AD5" s="32"/>
      <c r="AE5" s="172"/>
      <c r="AF5" s="173"/>
      <c r="AG5" s="24"/>
      <c r="AH5" s="87"/>
      <c r="AI5" s="131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4"/>
    </row>
    <row r="6" spans="1:51" s="17" customFormat="1" ht="3" customHeight="1">
      <c r="A6" s="3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5"/>
      <c r="AF6" s="35"/>
      <c r="AG6" s="16"/>
      <c r="AH6" s="66"/>
      <c r="AI6" s="65"/>
      <c r="AJ6" s="71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</row>
    <row r="7" spans="1:51" s="17" customFormat="1" ht="12.75">
      <c r="A7" s="31">
        <v>2</v>
      </c>
      <c r="B7" s="179"/>
      <c r="C7" s="180"/>
      <c r="D7" s="180"/>
      <c r="E7" s="180"/>
      <c r="F7" s="180"/>
      <c r="G7" s="181"/>
      <c r="H7" s="32"/>
      <c r="I7" s="167"/>
      <c r="J7" s="178"/>
      <c r="K7" s="178"/>
      <c r="L7" s="178"/>
      <c r="M7" s="178"/>
      <c r="N7" s="178"/>
      <c r="O7" s="178"/>
      <c r="P7" s="178"/>
      <c r="Q7" s="178"/>
      <c r="R7" s="168"/>
      <c r="S7" s="24"/>
      <c r="T7" s="175"/>
      <c r="U7" s="176"/>
      <c r="V7" s="177"/>
      <c r="W7" s="32"/>
      <c r="X7" s="175"/>
      <c r="Y7" s="176"/>
      <c r="Z7" s="177"/>
      <c r="AA7" s="24"/>
      <c r="AB7" s="167"/>
      <c r="AC7" s="168"/>
      <c r="AD7" s="32"/>
      <c r="AE7" s="172"/>
      <c r="AF7" s="173"/>
      <c r="AG7" s="24"/>
      <c r="AH7" s="87"/>
      <c r="AI7" s="131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4"/>
    </row>
    <row r="8" spans="1:51" s="17" customFormat="1" ht="3" customHeight="1">
      <c r="A8" s="3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16"/>
      <c r="AH8" s="64"/>
      <c r="AI8" s="65"/>
      <c r="AJ8" s="71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</row>
    <row r="9" spans="1:51" s="17" customFormat="1" ht="12.75">
      <c r="A9" s="31">
        <v>3</v>
      </c>
      <c r="B9" s="179"/>
      <c r="C9" s="180"/>
      <c r="D9" s="180"/>
      <c r="E9" s="180"/>
      <c r="F9" s="180"/>
      <c r="G9" s="181"/>
      <c r="H9" s="32"/>
      <c r="I9" s="167"/>
      <c r="J9" s="178"/>
      <c r="K9" s="178"/>
      <c r="L9" s="178"/>
      <c r="M9" s="178"/>
      <c r="N9" s="178"/>
      <c r="O9" s="178"/>
      <c r="P9" s="178"/>
      <c r="Q9" s="178"/>
      <c r="R9" s="168"/>
      <c r="S9" s="24"/>
      <c r="T9" s="175"/>
      <c r="U9" s="176"/>
      <c r="V9" s="177"/>
      <c r="W9" s="32"/>
      <c r="X9" s="175"/>
      <c r="Y9" s="176"/>
      <c r="Z9" s="177"/>
      <c r="AA9" s="24"/>
      <c r="AB9" s="167"/>
      <c r="AC9" s="168"/>
      <c r="AD9" s="32"/>
      <c r="AE9" s="172"/>
      <c r="AF9" s="173"/>
      <c r="AG9" s="24"/>
      <c r="AH9" s="87"/>
      <c r="AI9" s="131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4"/>
    </row>
    <row r="10" spans="1:51" s="17" customFormat="1" ht="3" customHeight="1">
      <c r="A10" s="3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5"/>
      <c r="AF10" s="35"/>
      <c r="AG10" s="16"/>
      <c r="AH10" s="64"/>
      <c r="AI10" s="65"/>
      <c r="AJ10" s="71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s="17" customFormat="1" ht="12.75">
      <c r="A11" s="31">
        <v>4</v>
      </c>
      <c r="B11" s="179"/>
      <c r="C11" s="180"/>
      <c r="D11" s="180"/>
      <c r="E11" s="180"/>
      <c r="F11" s="180"/>
      <c r="G11" s="181"/>
      <c r="H11" s="32"/>
      <c r="I11" s="167"/>
      <c r="J11" s="178"/>
      <c r="K11" s="178"/>
      <c r="L11" s="178"/>
      <c r="M11" s="178"/>
      <c r="N11" s="178"/>
      <c r="O11" s="178"/>
      <c r="P11" s="178"/>
      <c r="Q11" s="178"/>
      <c r="R11" s="168"/>
      <c r="S11" s="24"/>
      <c r="T11" s="175"/>
      <c r="U11" s="176"/>
      <c r="V11" s="177"/>
      <c r="W11" s="32"/>
      <c r="X11" s="175"/>
      <c r="Y11" s="176"/>
      <c r="Z11" s="177"/>
      <c r="AA11" s="24"/>
      <c r="AB11" s="167"/>
      <c r="AC11" s="168"/>
      <c r="AD11" s="32"/>
      <c r="AE11" s="172"/>
      <c r="AF11" s="173"/>
      <c r="AG11" s="24"/>
      <c r="AH11" s="87"/>
      <c r="AI11" s="131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4"/>
    </row>
    <row r="12" spans="1:51" s="17" customFormat="1" ht="3" customHeight="1">
      <c r="A12" s="3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5"/>
      <c r="AF12" s="35"/>
      <c r="AG12" s="16"/>
      <c r="AH12" s="64"/>
      <c r="AI12" s="65"/>
      <c r="AJ12" s="71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</row>
    <row r="13" spans="1:51" s="17" customFormat="1" ht="12.75">
      <c r="A13" s="31">
        <v>5</v>
      </c>
      <c r="B13" s="179"/>
      <c r="C13" s="180"/>
      <c r="D13" s="180"/>
      <c r="E13" s="180"/>
      <c r="F13" s="180"/>
      <c r="G13" s="181"/>
      <c r="H13" s="32"/>
      <c r="I13" s="167"/>
      <c r="J13" s="178"/>
      <c r="K13" s="178"/>
      <c r="L13" s="178"/>
      <c r="M13" s="178"/>
      <c r="N13" s="178"/>
      <c r="O13" s="178"/>
      <c r="P13" s="178"/>
      <c r="Q13" s="178"/>
      <c r="R13" s="168"/>
      <c r="S13" s="24"/>
      <c r="T13" s="175"/>
      <c r="U13" s="176"/>
      <c r="V13" s="177"/>
      <c r="W13" s="32"/>
      <c r="X13" s="175"/>
      <c r="Y13" s="176"/>
      <c r="Z13" s="177"/>
      <c r="AA13" s="24"/>
      <c r="AB13" s="167"/>
      <c r="AC13" s="168"/>
      <c r="AD13" s="32"/>
      <c r="AE13" s="172"/>
      <c r="AF13" s="173"/>
      <c r="AG13" s="24"/>
      <c r="AH13" s="87"/>
      <c r="AI13" s="131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4"/>
    </row>
    <row r="14" spans="1:51" s="17" customFormat="1" ht="3" customHeight="1">
      <c r="A14" s="3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16"/>
      <c r="AH14" s="64"/>
      <c r="AI14" s="65"/>
      <c r="AJ14" s="71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51" s="17" customFormat="1" ht="12.75">
      <c r="A15" s="31">
        <v>6</v>
      </c>
      <c r="B15" s="179"/>
      <c r="C15" s="180"/>
      <c r="D15" s="180"/>
      <c r="E15" s="180"/>
      <c r="F15" s="180"/>
      <c r="G15" s="181"/>
      <c r="H15" s="32"/>
      <c r="I15" s="167"/>
      <c r="J15" s="178"/>
      <c r="K15" s="178"/>
      <c r="L15" s="178"/>
      <c r="M15" s="178"/>
      <c r="N15" s="178"/>
      <c r="O15" s="178"/>
      <c r="P15" s="178"/>
      <c r="Q15" s="178"/>
      <c r="R15" s="168"/>
      <c r="S15" s="24"/>
      <c r="T15" s="175"/>
      <c r="U15" s="176"/>
      <c r="V15" s="177"/>
      <c r="W15" s="32"/>
      <c r="X15" s="175"/>
      <c r="Y15" s="176"/>
      <c r="Z15" s="177"/>
      <c r="AA15" s="24"/>
      <c r="AB15" s="167"/>
      <c r="AC15" s="168"/>
      <c r="AD15" s="32"/>
      <c r="AE15" s="172"/>
      <c r="AF15" s="173"/>
      <c r="AG15" s="24"/>
      <c r="AH15" s="87"/>
      <c r="AI15" s="131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4"/>
    </row>
    <row r="16" spans="1:51" s="17" customFormat="1" ht="3" customHeight="1">
      <c r="A16" s="3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5"/>
      <c r="AF16" s="35"/>
      <c r="AG16" s="16"/>
      <c r="AH16" s="64"/>
      <c r="AI16" s="65"/>
      <c r="AJ16" s="71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</row>
    <row r="17" spans="1:51" s="17" customFormat="1" ht="12.75">
      <c r="A17" s="31">
        <v>7</v>
      </c>
      <c r="B17" s="179"/>
      <c r="C17" s="180"/>
      <c r="D17" s="180"/>
      <c r="E17" s="180"/>
      <c r="F17" s="180"/>
      <c r="G17" s="181"/>
      <c r="H17" s="32"/>
      <c r="I17" s="167"/>
      <c r="J17" s="178"/>
      <c r="K17" s="178"/>
      <c r="L17" s="178"/>
      <c r="M17" s="178"/>
      <c r="N17" s="178"/>
      <c r="O17" s="178"/>
      <c r="P17" s="178"/>
      <c r="Q17" s="178"/>
      <c r="R17" s="168"/>
      <c r="S17" s="24"/>
      <c r="T17" s="175"/>
      <c r="U17" s="176"/>
      <c r="V17" s="177"/>
      <c r="W17" s="32"/>
      <c r="X17" s="175"/>
      <c r="Y17" s="176"/>
      <c r="Z17" s="177"/>
      <c r="AA17" s="24"/>
      <c r="AB17" s="167"/>
      <c r="AC17" s="168"/>
      <c r="AD17" s="32"/>
      <c r="AE17" s="172"/>
      <c r="AF17" s="173"/>
      <c r="AG17" s="24"/>
      <c r="AH17" s="87"/>
      <c r="AI17" s="131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4"/>
    </row>
    <row r="18" spans="1:51" s="17" customFormat="1" ht="3" customHeight="1">
      <c r="A18" s="3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5"/>
      <c r="AF18" s="35"/>
      <c r="AG18" s="16"/>
      <c r="AH18" s="64"/>
      <c r="AI18" s="65"/>
      <c r="AJ18" s="71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</row>
    <row r="19" spans="1:51" s="17" customFormat="1" ht="12.75">
      <c r="A19" s="31">
        <v>8</v>
      </c>
      <c r="B19" s="179"/>
      <c r="C19" s="180"/>
      <c r="D19" s="180"/>
      <c r="E19" s="180"/>
      <c r="F19" s="180"/>
      <c r="G19" s="181"/>
      <c r="H19" s="32"/>
      <c r="I19" s="167"/>
      <c r="J19" s="178"/>
      <c r="K19" s="178"/>
      <c r="L19" s="178"/>
      <c r="M19" s="178"/>
      <c r="N19" s="178"/>
      <c r="O19" s="178"/>
      <c r="P19" s="178"/>
      <c r="Q19" s="178"/>
      <c r="R19" s="168"/>
      <c r="S19" s="24"/>
      <c r="T19" s="175"/>
      <c r="U19" s="176"/>
      <c r="V19" s="177"/>
      <c r="W19" s="32"/>
      <c r="X19" s="175"/>
      <c r="Y19" s="176"/>
      <c r="Z19" s="177"/>
      <c r="AA19" s="24"/>
      <c r="AB19" s="167"/>
      <c r="AC19" s="168"/>
      <c r="AD19" s="32"/>
      <c r="AE19" s="172"/>
      <c r="AF19" s="173"/>
      <c r="AG19" s="24"/>
      <c r="AH19" s="87"/>
      <c r="AI19" s="131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4"/>
    </row>
    <row r="20" spans="1:51" s="17" customFormat="1" ht="3" customHeight="1">
      <c r="A20" s="3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16"/>
      <c r="AH20" s="64"/>
      <c r="AI20" s="65"/>
      <c r="AJ20" s="71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</row>
    <row r="21" spans="1:51" s="17" customFormat="1" ht="12.75">
      <c r="A21" s="31">
        <v>9</v>
      </c>
      <c r="B21" s="179"/>
      <c r="C21" s="180"/>
      <c r="D21" s="180"/>
      <c r="E21" s="180"/>
      <c r="F21" s="180"/>
      <c r="G21" s="181"/>
      <c r="H21" s="32"/>
      <c r="I21" s="167"/>
      <c r="J21" s="178"/>
      <c r="K21" s="178"/>
      <c r="L21" s="178"/>
      <c r="M21" s="178"/>
      <c r="N21" s="178"/>
      <c r="O21" s="178"/>
      <c r="P21" s="178"/>
      <c r="Q21" s="178"/>
      <c r="R21" s="168"/>
      <c r="S21" s="24"/>
      <c r="T21" s="175"/>
      <c r="U21" s="176"/>
      <c r="V21" s="177"/>
      <c r="W21" s="32"/>
      <c r="X21" s="175"/>
      <c r="Y21" s="176"/>
      <c r="Z21" s="177"/>
      <c r="AA21" s="24"/>
      <c r="AB21" s="167"/>
      <c r="AC21" s="168"/>
      <c r="AD21" s="32"/>
      <c r="AE21" s="172"/>
      <c r="AF21" s="173"/>
      <c r="AG21" s="24"/>
      <c r="AH21" s="87"/>
      <c r="AI21" s="131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4"/>
    </row>
    <row r="22" spans="1:51" s="17" customFormat="1" ht="3" customHeight="1">
      <c r="A22" s="3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5"/>
      <c r="AF22" s="35"/>
      <c r="AG22" s="16"/>
      <c r="AH22" s="64"/>
      <c r="AI22" s="65"/>
      <c r="AJ22" s="71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</row>
    <row r="23" spans="1:51" s="17" customFormat="1" ht="12.75">
      <c r="A23" s="31">
        <v>10</v>
      </c>
      <c r="B23" s="179"/>
      <c r="C23" s="180"/>
      <c r="D23" s="180"/>
      <c r="E23" s="180"/>
      <c r="F23" s="180"/>
      <c r="G23" s="181"/>
      <c r="H23" s="32"/>
      <c r="I23" s="167"/>
      <c r="J23" s="178"/>
      <c r="K23" s="178"/>
      <c r="L23" s="178"/>
      <c r="M23" s="178"/>
      <c r="N23" s="178"/>
      <c r="O23" s="178"/>
      <c r="P23" s="178"/>
      <c r="Q23" s="178"/>
      <c r="R23" s="168"/>
      <c r="S23" s="24"/>
      <c r="T23" s="175"/>
      <c r="U23" s="176"/>
      <c r="V23" s="177"/>
      <c r="W23" s="32"/>
      <c r="X23" s="175"/>
      <c r="Y23" s="176"/>
      <c r="Z23" s="177"/>
      <c r="AA23" s="24"/>
      <c r="AB23" s="167"/>
      <c r="AC23" s="168"/>
      <c r="AD23" s="32"/>
      <c r="AE23" s="172"/>
      <c r="AF23" s="173"/>
      <c r="AG23" s="24"/>
      <c r="AH23" s="87"/>
      <c r="AI23" s="131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4"/>
    </row>
    <row r="24" spans="1:51" s="17" customFormat="1" ht="3" customHeight="1">
      <c r="A24" s="3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5"/>
      <c r="AF24" s="35"/>
      <c r="AG24" s="16"/>
      <c r="AH24" s="64"/>
      <c r="AI24" s="65"/>
      <c r="AJ24" s="71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s="17" customFormat="1" ht="12.75">
      <c r="A25" s="31">
        <v>11</v>
      </c>
      <c r="B25" s="179"/>
      <c r="C25" s="180"/>
      <c r="D25" s="180"/>
      <c r="E25" s="180"/>
      <c r="F25" s="180"/>
      <c r="G25" s="181"/>
      <c r="H25" s="32"/>
      <c r="I25" s="167"/>
      <c r="J25" s="178"/>
      <c r="K25" s="178"/>
      <c r="L25" s="178"/>
      <c r="M25" s="178"/>
      <c r="N25" s="178"/>
      <c r="O25" s="178"/>
      <c r="P25" s="178"/>
      <c r="Q25" s="178"/>
      <c r="R25" s="168"/>
      <c r="S25" s="24"/>
      <c r="T25" s="175"/>
      <c r="U25" s="176"/>
      <c r="V25" s="177"/>
      <c r="W25" s="32"/>
      <c r="X25" s="175"/>
      <c r="Y25" s="176"/>
      <c r="Z25" s="177"/>
      <c r="AA25" s="24"/>
      <c r="AB25" s="167"/>
      <c r="AC25" s="168"/>
      <c r="AD25" s="32"/>
      <c r="AE25" s="172"/>
      <c r="AF25" s="173"/>
      <c r="AG25" s="24"/>
      <c r="AH25" s="87"/>
      <c r="AI25" s="131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4"/>
    </row>
    <row r="26" spans="1:51" s="17" customFormat="1" ht="3" customHeight="1">
      <c r="A26" s="3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16"/>
      <c r="AH26" s="64"/>
      <c r="AI26" s="65"/>
      <c r="AJ26" s="71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s="17" customFormat="1" ht="12.75">
      <c r="A27" s="31">
        <v>12</v>
      </c>
      <c r="B27" s="179"/>
      <c r="C27" s="180"/>
      <c r="D27" s="180"/>
      <c r="E27" s="180"/>
      <c r="F27" s="180"/>
      <c r="G27" s="181"/>
      <c r="H27" s="32"/>
      <c r="I27" s="167"/>
      <c r="J27" s="178"/>
      <c r="K27" s="178"/>
      <c r="L27" s="178"/>
      <c r="M27" s="178"/>
      <c r="N27" s="178"/>
      <c r="O27" s="178"/>
      <c r="P27" s="178"/>
      <c r="Q27" s="178"/>
      <c r="R27" s="168"/>
      <c r="S27" s="24"/>
      <c r="T27" s="175"/>
      <c r="U27" s="176"/>
      <c r="V27" s="177"/>
      <c r="W27" s="32"/>
      <c r="X27" s="175"/>
      <c r="Y27" s="176"/>
      <c r="Z27" s="177"/>
      <c r="AA27" s="24"/>
      <c r="AB27" s="167"/>
      <c r="AC27" s="168"/>
      <c r="AD27" s="32"/>
      <c r="AE27" s="172"/>
      <c r="AF27" s="173"/>
      <c r="AG27" s="24"/>
      <c r="AH27" s="87"/>
      <c r="AI27" s="131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4"/>
    </row>
    <row r="28" spans="1:51" s="17" customFormat="1" ht="3" customHeight="1">
      <c r="A28" s="3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5"/>
      <c r="AF28" s="35"/>
      <c r="AG28" s="16"/>
      <c r="AH28" s="64"/>
      <c r="AI28" s="65"/>
      <c r="AJ28" s="71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s="17" customFormat="1" ht="12.75">
      <c r="A29" s="31">
        <v>13</v>
      </c>
      <c r="B29" s="179"/>
      <c r="C29" s="180"/>
      <c r="D29" s="180"/>
      <c r="E29" s="180"/>
      <c r="F29" s="180"/>
      <c r="G29" s="181"/>
      <c r="H29" s="32"/>
      <c r="I29" s="167"/>
      <c r="J29" s="178"/>
      <c r="K29" s="178"/>
      <c r="L29" s="178"/>
      <c r="M29" s="178"/>
      <c r="N29" s="178"/>
      <c r="O29" s="178"/>
      <c r="P29" s="178"/>
      <c r="Q29" s="178"/>
      <c r="R29" s="168"/>
      <c r="S29" s="24"/>
      <c r="T29" s="175"/>
      <c r="U29" s="176"/>
      <c r="V29" s="177"/>
      <c r="W29" s="32"/>
      <c r="X29" s="175"/>
      <c r="Y29" s="176"/>
      <c r="Z29" s="177"/>
      <c r="AA29" s="24"/>
      <c r="AB29" s="167"/>
      <c r="AC29" s="168"/>
      <c r="AD29" s="32"/>
      <c r="AE29" s="172"/>
      <c r="AF29" s="173"/>
      <c r="AG29" s="24"/>
      <c r="AH29" s="87"/>
      <c r="AI29" s="131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4"/>
    </row>
    <row r="30" spans="1:51" s="17" customFormat="1" ht="3" customHeight="1">
      <c r="A30" s="3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5"/>
      <c r="AF30" s="35"/>
      <c r="AG30" s="16"/>
      <c r="AH30" s="64"/>
      <c r="AI30" s="65"/>
      <c r="AJ30" s="71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51" s="17" customFormat="1" ht="12.75">
      <c r="A31" s="31">
        <v>14</v>
      </c>
      <c r="B31" s="179"/>
      <c r="C31" s="180"/>
      <c r="D31" s="180"/>
      <c r="E31" s="180"/>
      <c r="F31" s="180"/>
      <c r="G31" s="181"/>
      <c r="H31" s="32"/>
      <c r="I31" s="167"/>
      <c r="J31" s="178"/>
      <c r="K31" s="178"/>
      <c r="L31" s="178"/>
      <c r="M31" s="178"/>
      <c r="N31" s="178"/>
      <c r="O31" s="178"/>
      <c r="P31" s="178"/>
      <c r="Q31" s="178"/>
      <c r="R31" s="168"/>
      <c r="S31" s="24"/>
      <c r="T31" s="175"/>
      <c r="U31" s="176"/>
      <c r="V31" s="177"/>
      <c r="W31" s="32"/>
      <c r="X31" s="175"/>
      <c r="Y31" s="176"/>
      <c r="Z31" s="177"/>
      <c r="AA31" s="24"/>
      <c r="AB31" s="167"/>
      <c r="AC31" s="168"/>
      <c r="AD31" s="32"/>
      <c r="AE31" s="172"/>
      <c r="AF31" s="173"/>
      <c r="AG31" s="24"/>
      <c r="AH31" s="87"/>
      <c r="AI31" s="131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4"/>
    </row>
    <row r="32" spans="1:51" s="17" customFormat="1" ht="3" customHeight="1">
      <c r="A32" s="3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16"/>
      <c r="AH32" s="64"/>
      <c r="AI32" s="65"/>
      <c r="AJ32" s="71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s="17" customFormat="1" ht="12.75">
      <c r="A33" s="31">
        <v>15</v>
      </c>
      <c r="B33" s="179"/>
      <c r="C33" s="180"/>
      <c r="D33" s="180"/>
      <c r="E33" s="180"/>
      <c r="F33" s="180"/>
      <c r="G33" s="181"/>
      <c r="H33" s="32"/>
      <c r="I33" s="167"/>
      <c r="J33" s="178"/>
      <c r="K33" s="178"/>
      <c r="L33" s="178"/>
      <c r="M33" s="178"/>
      <c r="N33" s="178"/>
      <c r="O33" s="178"/>
      <c r="P33" s="178"/>
      <c r="Q33" s="178"/>
      <c r="R33" s="168"/>
      <c r="S33" s="24"/>
      <c r="T33" s="175"/>
      <c r="U33" s="176"/>
      <c r="V33" s="177"/>
      <c r="W33" s="32"/>
      <c r="X33" s="175"/>
      <c r="Y33" s="176"/>
      <c r="Z33" s="177"/>
      <c r="AA33" s="24"/>
      <c r="AB33" s="167"/>
      <c r="AC33" s="168"/>
      <c r="AD33" s="32"/>
      <c r="AE33" s="172"/>
      <c r="AF33" s="173"/>
      <c r="AG33" s="24"/>
      <c r="AH33" s="87"/>
      <c r="AI33" s="131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4"/>
    </row>
    <row r="34" spans="1:51" s="17" customFormat="1" ht="3" customHeight="1">
      <c r="A34" s="3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5"/>
      <c r="AF34" s="35"/>
      <c r="AG34" s="16"/>
      <c r="AH34" s="64"/>
      <c r="AI34" s="65"/>
      <c r="AJ34" s="71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s="17" customFormat="1" ht="12.75">
      <c r="A35" s="31">
        <v>16</v>
      </c>
      <c r="B35" s="179"/>
      <c r="C35" s="180"/>
      <c r="D35" s="180"/>
      <c r="E35" s="180"/>
      <c r="F35" s="180"/>
      <c r="G35" s="181"/>
      <c r="H35" s="32"/>
      <c r="I35" s="167"/>
      <c r="J35" s="178"/>
      <c r="K35" s="178"/>
      <c r="L35" s="178"/>
      <c r="M35" s="178"/>
      <c r="N35" s="178"/>
      <c r="O35" s="178"/>
      <c r="P35" s="178"/>
      <c r="Q35" s="178"/>
      <c r="R35" s="168"/>
      <c r="S35" s="24"/>
      <c r="T35" s="175"/>
      <c r="U35" s="176"/>
      <c r="V35" s="177"/>
      <c r="W35" s="32"/>
      <c r="X35" s="175"/>
      <c r="Y35" s="176"/>
      <c r="Z35" s="177"/>
      <c r="AA35" s="24"/>
      <c r="AB35" s="167"/>
      <c r="AC35" s="168"/>
      <c r="AD35" s="32"/>
      <c r="AE35" s="172"/>
      <c r="AF35" s="173"/>
      <c r="AG35" s="24"/>
      <c r="AH35" s="87"/>
      <c r="AI35" s="131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4"/>
    </row>
    <row r="36" spans="1:51" s="17" customFormat="1" ht="3" customHeight="1">
      <c r="A36" s="3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5"/>
      <c r="AF36" s="35"/>
      <c r="AG36" s="16"/>
      <c r="AH36" s="65"/>
      <c r="AI36" s="65"/>
      <c r="AJ36" s="71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s="17" customFormat="1" ht="12.75">
      <c r="A37" s="31">
        <v>17</v>
      </c>
      <c r="B37" s="179"/>
      <c r="C37" s="180"/>
      <c r="D37" s="180"/>
      <c r="E37" s="180"/>
      <c r="F37" s="180"/>
      <c r="G37" s="181"/>
      <c r="H37" s="32"/>
      <c r="I37" s="167"/>
      <c r="J37" s="178"/>
      <c r="K37" s="178"/>
      <c r="L37" s="178"/>
      <c r="M37" s="178"/>
      <c r="N37" s="178"/>
      <c r="O37" s="178"/>
      <c r="P37" s="178"/>
      <c r="Q37" s="178"/>
      <c r="R37" s="168"/>
      <c r="S37" s="24"/>
      <c r="T37" s="175"/>
      <c r="U37" s="176"/>
      <c r="V37" s="177"/>
      <c r="W37" s="32"/>
      <c r="X37" s="175"/>
      <c r="Y37" s="176"/>
      <c r="Z37" s="177"/>
      <c r="AA37" s="24"/>
      <c r="AB37" s="167"/>
      <c r="AC37" s="168"/>
      <c r="AD37" s="32"/>
      <c r="AE37" s="172"/>
      <c r="AF37" s="173"/>
      <c r="AG37" s="24"/>
      <c r="AH37" s="87"/>
      <c r="AI37" s="131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4"/>
    </row>
    <row r="38" spans="1:51" s="17" customFormat="1" ht="3" customHeight="1">
      <c r="A38" s="3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16"/>
      <c r="AH38" s="65"/>
      <c r="AI38" s="65"/>
      <c r="AJ38" s="71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</row>
    <row r="39" spans="1:51" s="17" customFormat="1" ht="12.75">
      <c r="A39" s="31">
        <v>18</v>
      </c>
      <c r="B39" s="179"/>
      <c r="C39" s="180"/>
      <c r="D39" s="180"/>
      <c r="E39" s="180"/>
      <c r="F39" s="180"/>
      <c r="G39" s="181"/>
      <c r="H39" s="32"/>
      <c r="I39" s="167"/>
      <c r="J39" s="178"/>
      <c r="K39" s="178"/>
      <c r="L39" s="178"/>
      <c r="M39" s="178"/>
      <c r="N39" s="178"/>
      <c r="O39" s="178"/>
      <c r="P39" s="178"/>
      <c r="Q39" s="178"/>
      <c r="R39" s="168"/>
      <c r="S39" s="24"/>
      <c r="T39" s="175"/>
      <c r="U39" s="176"/>
      <c r="V39" s="177"/>
      <c r="W39" s="32"/>
      <c r="X39" s="175"/>
      <c r="Y39" s="176"/>
      <c r="Z39" s="177"/>
      <c r="AA39" s="24"/>
      <c r="AB39" s="167"/>
      <c r="AC39" s="168"/>
      <c r="AD39" s="32"/>
      <c r="AE39" s="172"/>
      <c r="AF39" s="173"/>
      <c r="AG39" s="24"/>
      <c r="AH39" s="87"/>
      <c r="AI39" s="131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4"/>
    </row>
    <row r="40" spans="1:51" s="17" customFormat="1" ht="3" customHeight="1">
      <c r="A40" s="3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5"/>
      <c r="AF40" s="35"/>
      <c r="AG40" s="16"/>
      <c r="AH40" s="64"/>
      <c r="AI40" s="65"/>
      <c r="AJ40" s="71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</row>
    <row r="41" spans="1:51" s="17" customFormat="1" ht="12.75">
      <c r="A41" s="31">
        <v>19</v>
      </c>
      <c r="B41" s="179"/>
      <c r="C41" s="180"/>
      <c r="D41" s="180"/>
      <c r="E41" s="180"/>
      <c r="F41" s="180"/>
      <c r="G41" s="181"/>
      <c r="H41" s="32"/>
      <c r="I41" s="167"/>
      <c r="J41" s="178"/>
      <c r="K41" s="178"/>
      <c r="L41" s="178"/>
      <c r="M41" s="178"/>
      <c r="N41" s="178"/>
      <c r="O41" s="178"/>
      <c r="P41" s="178"/>
      <c r="Q41" s="178"/>
      <c r="R41" s="168"/>
      <c r="S41" s="24"/>
      <c r="T41" s="175"/>
      <c r="U41" s="176"/>
      <c r="V41" s="177"/>
      <c r="W41" s="32"/>
      <c r="X41" s="175"/>
      <c r="Y41" s="176"/>
      <c r="Z41" s="177"/>
      <c r="AA41" s="24"/>
      <c r="AB41" s="167"/>
      <c r="AC41" s="168"/>
      <c r="AD41" s="32"/>
      <c r="AE41" s="172"/>
      <c r="AF41" s="173"/>
      <c r="AG41" s="24"/>
      <c r="AH41" s="87"/>
      <c r="AI41" s="131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4"/>
    </row>
    <row r="42" spans="1:51" s="17" customFormat="1" ht="3" customHeight="1">
      <c r="A42" s="3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5"/>
      <c r="AF42" s="35"/>
      <c r="AG42" s="16"/>
      <c r="AH42" s="64"/>
      <c r="AI42" s="65"/>
      <c r="AJ42" s="71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</row>
    <row r="43" spans="1:51" s="17" customFormat="1" ht="12.75">
      <c r="A43" s="31">
        <v>20</v>
      </c>
      <c r="B43" s="179"/>
      <c r="C43" s="180"/>
      <c r="D43" s="180"/>
      <c r="E43" s="180"/>
      <c r="F43" s="180"/>
      <c r="G43" s="181"/>
      <c r="H43" s="32"/>
      <c r="I43" s="167"/>
      <c r="J43" s="178"/>
      <c r="K43" s="178"/>
      <c r="L43" s="178"/>
      <c r="M43" s="178"/>
      <c r="N43" s="178"/>
      <c r="O43" s="178"/>
      <c r="P43" s="178"/>
      <c r="Q43" s="178"/>
      <c r="R43" s="168"/>
      <c r="S43" s="24"/>
      <c r="T43" s="175"/>
      <c r="U43" s="176"/>
      <c r="V43" s="177"/>
      <c r="W43" s="32"/>
      <c r="X43" s="175"/>
      <c r="Y43" s="176"/>
      <c r="Z43" s="177"/>
      <c r="AA43" s="24"/>
      <c r="AB43" s="167"/>
      <c r="AC43" s="168"/>
      <c r="AD43" s="32"/>
      <c r="AE43" s="172"/>
      <c r="AF43" s="173"/>
      <c r="AG43" s="24"/>
      <c r="AH43" s="87"/>
      <c r="AI43" s="131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4"/>
    </row>
    <row r="44" spans="1:51" s="17" customFormat="1" ht="3" customHeight="1">
      <c r="A44" s="3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16"/>
      <c r="AH44" s="64"/>
      <c r="AI44" s="65"/>
      <c r="AJ44" s="71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</row>
    <row r="45" spans="1:51" s="17" customFormat="1" ht="12.75">
      <c r="A45" s="31">
        <v>21</v>
      </c>
      <c r="B45" s="179"/>
      <c r="C45" s="180"/>
      <c r="D45" s="180"/>
      <c r="E45" s="180"/>
      <c r="F45" s="180"/>
      <c r="G45" s="181"/>
      <c r="H45" s="32"/>
      <c r="I45" s="167"/>
      <c r="J45" s="178"/>
      <c r="K45" s="178"/>
      <c r="L45" s="178"/>
      <c r="M45" s="178"/>
      <c r="N45" s="178"/>
      <c r="O45" s="178"/>
      <c r="P45" s="178"/>
      <c r="Q45" s="178"/>
      <c r="R45" s="168"/>
      <c r="S45" s="24"/>
      <c r="T45" s="175"/>
      <c r="U45" s="176"/>
      <c r="V45" s="177"/>
      <c r="W45" s="32"/>
      <c r="X45" s="175"/>
      <c r="Y45" s="176"/>
      <c r="Z45" s="177"/>
      <c r="AA45" s="24"/>
      <c r="AB45" s="167"/>
      <c r="AC45" s="168"/>
      <c r="AD45" s="32"/>
      <c r="AE45" s="172"/>
      <c r="AF45" s="173"/>
      <c r="AG45" s="24"/>
      <c r="AH45" s="87"/>
      <c r="AI45" s="131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4"/>
    </row>
    <row r="46" spans="1:51" s="17" customFormat="1" ht="3" customHeight="1">
      <c r="A46" s="3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5"/>
      <c r="AF46" s="35"/>
      <c r="AG46" s="16"/>
      <c r="AH46" s="64"/>
      <c r="AI46" s="65"/>
      <c r="AJ46" s="71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s="17" customFormat="1" ht="12.75">
      <c r="A47" s="31">
        <v>22</v>
      </c>
      <c r="B47" s="179"/>
      <c r="C47" s="180"/>
      <c r="D47" s="180"/>
      <c r="E47" s="180"/>
      <c r="F47" s="180"/>
      <c r="G47" s="181"/>
      <c r="H47" s="32"/>
      <c r="I47" s="167"/>
      <c r="J47" s="178"/>
      <c r="K47" s="178"/>
      <c r="L47" s="178"/>
      <c r="M47" s="178"/>
      <c r="N47" s="178"/>
      <c r="O47" s="178"/>
      <c r="P47" s="178"/>
      <c r="Q47" s="178"/>
      <c r="R47" s="168"/>
      <c r="S47" s="24"/>
      <c r="T47" s="175"/>
      <c r="U47" s="176"/>
      <c r="V47" s="177"/>
      <c r="W47" s="32"/>
      <c r="X47" s="175"/>
      <c r="Y47" s="176"/>
      <c r="Z47" s="177"/>
      <c r="AA47" s="24"/>
      <c r="AB47" s="167"/>
      <c r="AC47" s="168"/>
      <c r="AD47" s="32"/>
      <c r="AE47" s="172"/>
      <c r="AF47" s="173"/>
      <c r="AG47" s="24"/>
      <c r="AH47" s="87"/>
      <c r="AI47" s="131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4"/>
    </row>
    <row r="48" spans="1:51" s="17" customFormat="1" ht="3" customHeight="1">
      <c r="A48" s="3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5"/>
      <c r="AF48" s="35"/>
      <c r="AG48" s="16"/>
      <c r="AH48" s="64"/>
      <c r="AI48" s="65"/>
      <c r="AJ48" s="71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s="17" customFormat="1" ht="12.75">
      <c r="A49" s="31">
        <v>23</v>
      </c>
      <c r="B49" s="179"/>
      <c r="C49" s="180"/>
      <c r="D49" s="180"/>
      <c r="E49" s="180"/>
      <c r="F49" s="180"/>
      <c r="G49" s="181"/>
      <c r="H49" s="32"/>
      <c r="I49" s="167"/>
      <c r="J49" s="178"/>
      <c r="K49" s="178"/>
      <c r="L49" s="178"/>
      <c r="M49" s="178"/>
      <c r="N49" s="178"/>
      <c r="O49" s="178"/>
      <c r="P49" s="178"/>
      <c r="Q49" s="178"/>
      <c r="R49" s="168"/>
      <c r="S49" s="24"/>
      <c r="T49" s="175"/>
      <c r="U49" s="176"/>
      <c r="V49" s="177"/>
      <c r="W49" s="32"/>
      <c r="X49" s="175"/>
      <c r="Y49" s="176"/>
      <c r="Z49" s="177"/>
      <c r="AA49" s="24"/>
      <c r="AB49" s="167"/>
      <c r="AC49" s="168"/>
      <c r="AD49" s="32"/>
      <c r="AE49" s="172"/>
      <c r="AF49" s="173"/>
      <c r="AG49" s="24"/>
      <c r="AH49" s="87"/>
      <c r="AI49" s="131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4"/>
    </row>
    <row r="50" spans="1:51" s="17" customFormat="1" ht="3" customHeight="1">
      <c r="A50" s="3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16"/>
      <c r="AH50" s="64"/>
      <c r="AI50" s="65"/>
      <c r="AJ50" s="71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</row>
    <row r="51" spans="1:51" s="17" customFormat="1" ht="12.75">
      <c r="A51" s="31">
        <v>24</v>
      </c>
      <c r="B51" s="179"/>
      <c r="C51" s="180"/>
      <c r="D51" s="180"/>
      <c r="E51" s="180"/>
      <c r="F51" s="180"/>
      <c r="G51" s="181"/>
      <c r="H51" s="32"/>
      <c r="I51" s="167"/>
      <c r="J51" s="178"/>
      <c r="K51" s="178"/>
      <c r="L51" s="178"/>
      <c r="M51" s="178"/>
      <c r="N51" s="178"/>
      <c r="O51" s="178"/>
      <c r="P51" s="178"/>
      <c r="Q51" s="178"/>
      <c r="R51" s="168"/>
      <c r="S51" s="24"/>
      <c r="T51" s="175"/>
      <c r="U51" s="176"/>
      <c r="V51" s="177"/>
      <c r="W51" s="32"/>
      <c r="X51" s="175"/>
      <c r="Y51" s="176"/>
      <c r="Z51" s="177"/>
      <c r="AA51" s="24"/>
      <c r="AB51" s="167"/>
      <c r="AC51" s="168"/>
      <c r="AD51" s="32"/>
      <c r="AE51" s="172"/>
      <c r="AF51" s="173"/>
      <c r="AG51" s="24"/>
      <c r="AH51" s="87"/>
      <c r="AI51" s="131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4"/>
    </row>
    <row r="52" spans="1:51" s="17" customFormat="1" ht="3" customHeight="1">
      <c r="A52" s="3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5"/>
      <c r="AF52" s="35"/>
      <c r="AG52" s="16"/>
      <c r="AH52" s="64"/>
      <c r="AI52" s="65"/>
      <c r="AJ52" s="71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s="17" customFormat="1" ht="12.75">
      <c r="A53" s="31">
        <v>25</v>
      </c>
      <c r="B53" s="179"/>
      <c r="C53" s="180"/>
      <c r="D53" s="180"/>
      <c r="E53" s="180"/>
      <c r="F53" s="180"/>
      <c r="G53" s="181"/>
      <c r="H53" s="32"/>
      <c r="I53" s="167"/>
      <c r="J53" s="178"/>
      <c r="K53" s="178"/>
      <c r="L53" s="178"/>
      <c r="M53" s="178"/>
      <c r="N53" s="178"/>
      <c r="O53" s="178"/>
      <c r="P53" s="178"/>
      <c r="Q53" s="178"/>
      <c r="R53" s="168"/>
      <c r="S53" s="24"/>
      <c r="T53" s="175"/>
      <c r="U53" s="176"/>
      <c r="V53" s="177"/>
      <c r="W53" s="32"/>
      <c r="X53" s="175"/>
      <c r="Y53" s="176"/>
      <c r="Z53" s="177"/>
      <c r="AA53" s="24"/>
      <c r="AB53" s="167"/>
      <c r="AC53" s="168"/>
      <c r="AD53" s="32"/>
      <c r="AE53" s="172"/>
      <c r="AF53" s="173"/>
      <c r="AG53" s="24"/>
      <c r="AH53" s="87"/>
      <c r="AI53" s="131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4"/>
    </row>
    <row r="54" spans="1:50" s="70" customFormat="1" ht="3" customHeight="1">
      <c r="A54" s="6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</row>
    <row r="55" spans="1:51" s="36" customFormat="1" ht="9.7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73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s="36" customFormat="1" ht="12.75" customHeight="1">
      <c r="A56" s="34"/>
      <c r="B56" s="191"/>
      <c r="C56" s="191"/>
      <c r="D56" s="191"/>
      <c r="E56" s="191"/>
      <c r="F56" s="191"/>
      <c r="G56" s="191"/>
      <c r="H56" s="190">
        <f>IF(B5="","",COUNTA(B5,B7,B9,B11,B13,B15,B17,B19,B21,B23,B25,B27,B29,B31,B33,B35,B37,B39,B41,B43,B45,B47,B49,B51,B53))</f>
      </c>
      <c r="I56" s="190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69">
        <f>AB5+AB7+AB9+AB11+AB13+AB15+AB17+AB19+AB21+AB23+AB25+AB27+AB29+AB31+AB33+AB35+AB37+AB39+AB41+AB43+AB45+AB47+AB49+AB51+AB53</f>
        <v>0</v>
      </c>
      <c r="AC56" s="170"/>
      <c r="AD56" s="35"/>
      <c r="AE56" s="169">
        <f>AE5+AE7+AE9+AE11+AE13+AE15+AE17+AE19+AE21+AE23+AE25+AE27+AE29+AE31+AE33+AE35+AE37+AE39+AE41+AE43+AE45+AE47+AE49+AE51+AE53</f>
        <v>0</v>
      </c>
      <c r="AF56" s="170"/>
      <c r="AG56" s="35"/>
      <c r="AH56" s="35"/>
      <c r="AI56" s="35"/>
      <c r="AJ56" s="73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s="36" customFormat="1" ht="12.75" customHeight="1">
      <c r="A57" s="34"/>
      <c r="B57" s="60"/>
      <c r="C57" s="60"/>
      <c r="D57" s="60"/>
      <c r="E57" s="60"/>
      <c r="F57" s="60"/>
      <c r="G57" s="60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73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24" customHeight="1">
      <c r="A58" s="62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61"/>
    </row>
    <row r="59" spans="1:51" ht="24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74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ht="24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74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ht="12.75">
      <c r="A61" s="30"/>
      <c r="B61" s="171">
        <f ca="1">IF(Generalità!D18="","",TODAY())</f>
      </c>
      <c r="C61" s="171"/>
      <c r="D61" s="171"/>
      <c r="E61" s="57"/>
      <c r="F61" s="57"/>
      <c r="G61" s="57"/>
      <c r="H61" s="57"/>
      <c r="I61" s="18" t="s">
        <v>79</v>
      </c>
      <c r="J61" s="18"/>
      <c r="K61" s="18"/>
      <c r="L61" s="18"/>
      <c r="M61" s="174">
        <f>IF(Generalità!D18="","",Generalità!D18)</f>
      </c>
      <c r="N61" s="174"/>
      <c r="O61" s="174"/>
      <c r="P61" s="174"/>
      <c r="Q61" s="174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75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</row>
  </sheetData>
  <sheetProtection password="C97D" sheet="1" objects="1" scenarios="1" selectLockedCells="1"/>
  <mergeCells count="191">
    <mergeCell ref="AB3:AC4"/>
    <mergeCell ref="AE3:AF4"/>
    <mergeCell ref="B58:AX58"/>
    <mergeCell ref="AH54:AX54"/>
    <mergeCell ref="AE51:AF51"/>
    <mergeCell ref="H56:I56"/>
    <mergeCell ref="AE56:AF56"/>
    <mergeCell ref="B56:G56"/>
    <mergeCell ref="B51:G51"/>
    <mergeCell ref="I51:R51"/>
    <mergeCell ref="T51:V51"/>
    <mergeCell ref="B3:G4"/>
    <mergeCell ref="I3:R4"/>
    <mergeCell ref="T3:V4"/>
    <mergeCell ref="X3:Z4"/>
    <mergeCell ref="B53:G53"/>
    <mergeCell ref="I53:R53"/>
    <mergeCell ref="T53:V53"/>
    <mergeCell ref="X53:Z53"/>
    <mergeCell ref="B49:G49"/>
    <mergeCell ref="I49:R49"/>
    <mergeCell ref="T49:V49"/>
    <mergeCell ref="X49:Z49"/>
    <mergeCell ref="X47:Z47"/>
    <mergeCell ref="AB47:AC47"/>
    <mergeCell ref="AB49:AC49"/>
    <mergeCell ref="X51:Z51"/>
    <mergeCell ref="AB51:AC51"/>
    <mergeCell ref="X45:Z45"/>
    <mergeCell ref="X41:Z41"/>
    <mergeCell ref="AE39:AF39"/>
    <mergeCell ref="AB45:AC45"/>
    <mergeCell ref="AE45:AF45"/>
    <mergeCell ref="AB41:AC41"/>
    <mergeCell ref="AE41:AF41"/>
    <mergeCell ref="AB43:AC43"/>
    <mergeCell ref="AE43:AF43"/>
    <mergeCell ref="AB39:AC39"/>
    <mergeCell ref="X39:Z39"/>
    <mergeCell ref="T27:V27"/>
    <mergeCell ref="X29:Z29"/>
    <mergeCell ref="B43:G43"/>
    <mergeCell ref="I43:R43"/>
    <mergeCell ref="T43:V43"/>
    <mergeCell ref="X43:Z43"/>
    <mergeCell ref="I41:R41"/>
    <mergeCell ref="T41:V41"/>
    <mergeCell ref="X37:Z37"/>
    <mergeCell ref="AB23:AC23"/>
    <mergeCell ref="AE23:AF23"/>
    <mergeCell ref="X27:Z27"/>
    <mergeCell ref="AB27:AC27"/>
    <mergeCell ref="AE27:AF27"/>
    <mergeCell ref="T33:V33"/>
    <mergeCell ref="X33:Z33"/>
    <mergeCell ref="AB33:AC33"/>
    <mergeCell ref="AE33:AF33"/>
    <mergeCell ref="T31:V31"/>
    <mergeCell ref="B21:G21"/>
    <mergeCell ref="T21:V21"/>
    <mergeCell ref="B19:G19"/>
    <mergeCell ref="X25:Z25"/>
    <mergeCell ref="AB25:AC25"/>
    <mergeCell ref="AE25:AF25"/>
    <mergeCell ref="B23:G23"/>
    <mergeCell ref="I23:R23"/>
    <mergeCell ref="T23:V23"/>
    <mergeCell ref="X23:Z23"/>
    <mergeCell ref="AE13:AF13"/>
    <mergeCell ref="I15:R15"/>
    <mergeCell ref="T15:V15"/>
    <mergeCell ref="X15:Z15"/>
    <mergeCell ref="AE19:AF19"/>
    <mergeCell ref="B17:G17"/>
    <mergeCell ref="I17:R17"/>
    <mergeCell ref="B13:G13"/>
    <mergeCell ref="X13:Z13"/>
    <mergeCell ref="B15:G15"/>
    <mergeCell ref="B11:G11"/>
    <mergeCell ref="I11:R11"/>
    <mergeCell ref="T11:V11"/>
    <mergeCell ref="B9:G9"/>
    <mergeCell ref="I9:R9"/>
    <mergeCell ref="X11:Z11"/>
    <mergeCell ref="AB7:AC7"/>
    <mergeCell ref="AE5:AF5"/>
    <mergeCell ref="X5:Z5"/>
    <mergeCell ref="AB5:AC5"/>
    <mergeCell ref="T9:V9"/>
    <mergeCell ref="AB9:AC9"/>
    <mergeCell ref="X9:Z9"/>
    <mergeCell ref="AE9:AF9"/>
    <mergeCell ref="T39:V39"/>
    <mergeCell ref="I19:R19"/>
    <mergeCell ref="T19:V19"/>
    <mergeCell ref="X19:Z19"/>
    <mergeCell ref="B1:AY1"/>
    <mergeCell ref="B7:G7"/>
    <mergeCell ref="I7:R7"/>
    <mergeCell ref="T7:V7"/>
    <mergeCell ref="X7:Z7"/>
    <mergeCell ref="AE7:AF7"/>
    <mergeCell ref="I33:R33"/>
    <mergeCell ref="B47:G47"/>
    <mergeCell ref="I47:R47"/>
    <mergeCell ref="T47:V47"/>
    <mergeCell ref="T37:V37"/>
    <mergeCell ref="B41:G41"/>
    <mergeCell ref="B45:G45"/>
    <mergeCell ref="I45:R45"/>
    <mergeCell ref="T45:V45"/>
    <mergeCell ref="B37:G37"/>
    <mergeCell ref="B5:G5"/>
    <mergeCell ref="I5:R5"/>
    <mergeCell ref="T5:V5"/>
    <mergeCell ref="B29:G29"/>
    <mergeCell ref="I29:R29"/>
    <mergeCell ref="T29:V29"/>
    <mergeCell ref="B25:G25"/>
    <mergeCell ref="I25:R25"/>
    <mergeCell ref="T25:V25"/>
    <mergeCell ref="B27:G27"/>
    <mergeCell ref="I37:R37"/>
    <mergeCell ref="B39:G39"/>
    <mergeCell ref="I39:R39"/>
    <mergeCell ref="X31:Z31"/>
    <mergeCell ref="B35:G35"/>
    <mergeCell ref="I35:R35"/>
    <mergeCell ref="T35:V35"/>
    <mergeCell ref="I31:R31"/>
    <mergeCell ref="B31:G31"/>
    <mergeCell ref="B33:G33"/>
    <mergeCell ref="AE29:AF29"/>
    <mergeCell ref="AB29:AC29"/>
    <mergeCell ref="AE31:AF31"/>
    <mergeCell ref="AB31:AC31"/>
    <mergeCell ref="I27:R27"/>
    <mergeCell ref="AE15:AF15"/>
    <mergeCell ref="I21:R21"/>
    <mergeCell ref="X21:Z21"/>
    <mergeCell ref="T17:V17"/>
    <mergeCell ref="X17:Z17"/>
    <mergeCell ref="I13:R13"/>
    <mergeCell ref="T13:V13"/>
    <mergeCell ref="AB21:AC21"/>
    <mergeCell ref="AE17:AF17"/>
    <mergeCell ref="AB11:AC11"/>
    <mergeCell ref="AE11:AF11"/>
    <mergeCell ref="AB17:AC17"/>
    <mergeCell ref="AE21:AF21"/>
    <mergeCell ref="AB19:AC19"/>
    <mergeCell ref="AB15:AC15"/>
    <mergeCell ref="AB13:AC13"/>
    <mergeCell ref="AH15:AY15"/>
    <mergeCell ref="AH17:AY17"/>
    <mergeCell ref="AH19:AY19"/>
    <mergeCell ref="M61:Q61"/>
    <mergeCell ref="X35:Z35"/>
    <mergeCell ref="AE49:AF49"/>
    <mergeCell ref="AE47:AF47"/>
    <mergeCell ref="AB53:AC53"/>
    <mergeCell ref="AE53:AF53"/>
    <mergeCell ref="AB35:AC35"/>
    <mergeCell ref="AB56:AC56"/>
    <mergeCell ref="B61:D61"/>
    <mergeCell ref="AH39:AY39"/>
    <mergeCell ref="AH21:AY21"/>
    <mergeCell ref="AH23:AY23"/>
    <mergeCell ref="AH25:AY25"/>
    <mergeCell ref="AE35:AF35"/>
    <mergeCell ref="AB37:AC37"/>
    <mergeCell ref="AE37:AF37"/>
    <mergeCell ref="AH3:AY4"/>
    <mergeCell ref="AH5:AY5"/>
    <mergeCell ref="AH7:AY7"/>
    <mergeCell ref="AH9:AY9"/>
    <mergeCell ref="AH11:AY11"/>
    <mergeCell ref="AH13:AY13"/>
    <mergeCell ref="AH27:AY27"/>
    <mergeCell ref="AH29:AY29"/>
    <mergeCell ref="AH31:AY31"/>
    <mergeCell ref="AH33:AY33"/>
    <mergeCell ref="AH35:AY35"/>
    <mergeCell ref="AH37:AY37"/>
    <mergeCell ref="AH53:AY53"/>
    <mergeCell ref="AH41:AY41"/>
    <mergeCell ref="AH43:AY43"/>
    <mergeCell ref="AH45:AY45"/>
    <mergeCell ref="AH47:AY47"/>
    <mergeCell ref="AH49:AY49"/>
    <mergeCell ref="AH51:AY51"/>
  </mergeCells>
  <printOptions/>
  <pageMargins left="0.7" right="0.7" top="0.75" bottom="0.75" header="0.3" footer="0.3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H8" sqref="H8:O8"/>
    </sheetView>
  </sheetViews>
  <sheetFormatPr defaultColWidth="2.7109375" defaultRowHeight="12.75"/>
  <cols>
    <col min="1" max="1" width="2.7109375" style="2" customWidth="1"/>
    <col min="2" max="2" width="14.8515625" style="2" customWidth="1"/>
    <col min="3" max="16384" width="2.7109375" style="2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01" t="s">
        <v>15</v>
      </c>
      <c r="B2" s="101"/>
      <c r="C2" s="101"/>
      <c r="D2" s="101"/>
      <c r="E2" s="101"/>
      <c r="F2" s="1"/>
      <c r="G2" s="1"/>
      <c r="H2" s="194">
        <f>IF(Generalità!D6="","",Generalità!D6)</f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6"/>
      <c r="AF2" s="1"/>
      <c r="AG2" s="1"/>
    </row>
    <row r="3" spans="1:3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01" t="s">
        <v>40</v>
      </c>
      <c r="B4" s="101"/>
      <c r="C4" s="101"/>
      <c r="D4" s="101"/>
      <c r="E4" s="101"/>
      <c r="F4" s="1"/>
      <c r="G4" s="1"/>
      <c r="H4" s="194">
        <f>IF(Generalità!D8="","",Generalità!D8)</f>
      </c>
      <c r="I4" s="195"/>
      <c r="J4" s="195"/>
      <c r="K4" s="195"/>
      <c r="L4" s="195"/>
      <c r="M4" s="195"/>
      <c r="N4" s="195"/>
      <c r="O4" s="196"/>
      <c r="P4" s="1"/>
      <c r="Q4" s="1"/>
      <c r="R4" s="1"/>
      <c r="S4" s="7"/>
      <c r="T4" s="3"/>
      <c r="U4" s="3"/>
      <c r="V4" s="3"/>
      <c r="W4" s="3"/>
      <c r="X4" s="3"/>
      <c r="Y4" s="3"/>
      <c r="Z4" s="3"/>
      <c r="AA4" s="1"/>
      <c r="AB4" s="1"/>
      <c r="AC4" s="1"/>
      <c r="AD4" s="1"/>
      <c r="AE4" s="1"/>
      <c r="AF4" s="1"/>
      <c r="AG4" s="1"/>
    </row>
    <row r="5" spans="1:3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97" t="s">
        <v>22</v>
      </c>
      <c r="B6" s="197"/>
      <c r="C6" s="197"/>
      <c r="D6" s="197"/>
      <c r="E6" s="197"/>
      <c r="F6" s="1"/>
      <c r="G6" s="1"/>
      <c r="H6" s="206">
        <f>IF(Generalità!D18="","",Generalità!D18)</f>
      </c>
      <c r="I6" s="207"/>
      <c r="J6" s="207"/>
      <c r="K6" s="207"/>
      <c r="L6" s="207"/>
      <c r="M6" s="207"/>
      <c r="N6" s="207"/>
      <c r="O6" s="20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18"/>
      <c r="B7" s="18"/>
      <c r="C7" s="18"/>
      <c r="D7" s="18"/>
      <c r="E7" s="1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197" t="s">
        <v>121</v>
      </c>
      <c r="B8" s="197"/>
      <c r="C8" s="197"/>
      <c r="D8" s="197"/>
      <c r="E8" s="197"/>
      <c r="F8" s="197"/>
      <c r="G8" s="197"/>
      <c r="H8" s="209"/>
      <c r="I8" s="210"/>
      <c r="J8" s="210"/>
      <c r="K8" s="210"/>
      <c r="L8" s="210"/>
      <c r="M8" s="210"/>
      <c r="N8" s="210"/>
      <c r="O8" s="2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192" t="s">
        <v>122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</row>
    <row r="11" spans="1:33" ht="12.75">
      <c r="A11" s="197" t="s">
        <v>45</v>
      </c>
      <c r="B11" s="197"/>
      <c r="C11" s="197"/>
      <c r="D11" s="197"/>
      <c r="E11" s="197"/>
      <c r="F11" s="197"/>
      <c r="G11" s="197"/>
      <c r="H11" s="215">
        <f>IF(H8="","",H8*H13)</f>
      </c>
      <c r="I11" s="216"/>
      <c r="J11" s="216"/>
      <c r="K11" s="216"/>
      <c r="L11" s="216"/>
      <c r="M11" s="216"/>
      <c r="N11" s="216"/>
      <c r="O11" s="217"/>
      <c r="P11" s="22" t="s">
        <v>46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197" t="s">
        <v>47</v>
      </c>
      <c r="B13" s="197"/>
      <c r="C13" s="197"/>
      <c r="D13" s="197"/>
      <c r="E13" s="197"/>
      <c r="F13" s="197"/>
      <c r="G13" s="197"/>
      <c r="H13" s="212">
        <f>IF(Generalità!G28="","",Generalità!G28)</f>
        <v>26</v>
      </c>
      <c r="I13" s="213"/>
      <c r="J13" s="213"/>
      <c r="K13" s="213"/>
      <c r="L13" s="213"/>
      <c r="M13" s="213"/>
      <c r="N13" s="213"/>
      <c r="O13" s="214"/>
      <c r="P13" s="22" t="s">
        <v>46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75">
      <c r="A14" s="1"/>
      <c r="B14" s="1"/>
      <c r="C14" s="1"/>
      <c r="D14" s="1"/>
      <c r="E14" s="1"/>
      <c r="F14" s="1"/>
      <c r="G14" s="1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197" t="s">
        <v>48</v>
      </c>
      <c r="B15" s="197"/>
      <c r="C15" s="197"/>
      <c r="D15" s="197"/>
      <c r="E15" s="197"/>
      <c r="F15" s="197"/>
      <c r="G15" s="204"/>
      <c r="H15" s="201"/>
      <c r="I15" s="202"/>
      <c r="J15" s="202"/>
      <c r="K15" s="202"/>
      <c r="L15" s="202"/>
      <c r="M15" s="202"/>
      <c r="N15" s="202"/>
      <c r="O15" s="203"/>
      <c r="P15" s="22" t="s">
        <v>46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1"/>
      <c r="B16" s="1"/>
      <c r="C16" s="1"/>
      <c r="D16" s="1"/>
      <c r="E16" s="1"/>
      <c r="F16" s="1"/>
      <c r="G16" s="1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97" t="s">
        <v>49</v>
      </c>
      <c r="B17" s="197"/>
      <c r="C17" s="197"/>
      <c r="D17" s="197"/>
      <c r="E17" s="197"/>
      <c r="F17" s="197"/>
      <c r="G17" s="204"/>
      <c r="H17" s="198"/>
      <c r="I17" s="199"/>
      <c r="J17" s="199"/>
      <c r="K17" s="199"/>
      <c r="L17" s="199"/>
      <c r="M17" s="199"/>
      <c r="N17" s="199"/>
      <c r="O17" s="200"/>
      <c r="P17" s="22" t="s">
        <v>46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/>
      <c r="F18" s="1"/>
      <c r="G18" s="1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97" t="s">
        <v>50</v>
      </c>
      <c r="B19" s="197"/>
      <c r="C19" s="197"/>
      <c r="D19" s="197"/>
      <c r="E19" s="197"/>
      <c r="F19" s="197"/>
      <c r="G19" s="204"/>
      <c r="H19" s="212">
        <f>IF(H15="","",H15-H17)</f>
      </c>
      <c r="I19" s="213"/>
      <c r="J19" s="213"/>
      <c r="K19" s="213"/>
      <c r="L19" s="213"/>
      <c r="M19" s="213"/>
      <c r="N19" s="213"/>
      <c r="O19" s="214"/>
      <c r="P19" s="22" t="s">
        <v>46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/>
      <c r="F20" s="1"/>
      <c r="G20" s="1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97" t="s">
        <v>51</v>
      </c>
      <c r="B21" s="197"/>
      <c r="C21" s="197"/>
      <c r="D21" s="197"/>
      <c r="E21" s="197"/>
      <c r="F21" s="197"/>
      <c r="G21" s="19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97" t="s">
        <v>52</v>
      </c>
      <c r="B24" s="197"/>
      <c r="C24" s="197"/>
      <c r="D24" s="197"/>
      <c r="E24" s="197"/>
      <c r="F24" s="197"/>
      <c r="G24" s="197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/>
      <c r="AG24" s="1"/>
    </row>
    <row r="25" spans="1:3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97" t="s">
        <v>53</v>
      </c>
      <c r="B26" s="197"/>
      <c r="C26" s="197"/>
      <c r="D26" s="197"/>
      <c r="E26" s="197"/>
      <c r="F26" s="197"/>
      <c r="G26" s="197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1"/>
    </row>
    <row r="27" spans="1:3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97" t="s">
        <v>54</v>
      </c>
      <c r="B28" s="197"/>
      <c r="C28" s="197"/>
      <c r="D28" s="197"/>
      <c r="E28" s="197"/>
      <c r="F28" s="197"/>
      <c r="G28" s="197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1"/>
      <c r="AG28" s="1"/>
    </row>
    <row r="29" spans="1:3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97" t="s">
        <v>55</v>
      </c>
      <c r="B30" s="197"/>
      <c r="C30" s="197"/>
      <c r="D30" s="197"/>
      <c r="E30" s="197"/>
      <c r="F30" s="197"/>
      <c r="G30" s="197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72"/>
      <c r="B33" s="205" t="s">
        <v>56</v>
      </c>
      <c r="C33" s="197"/>
      <c r="D33" s="197"/>
      <c r="E33" s="197"/>
      <c r="F33" s="23"/>
      <c r="G33" s="23"/>
      <c r="H33" s="23"/>
      <c r="I33" s="23"/>
      <c r="J33" s="23"/>
      <c r="K33" s="23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72"/>
      <c r="B35" s="205" t="s">
        <v>57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26"/>
      <c r="M35" s="89"/>
      <c r="N35" s="90"/>
      <c r="O35" s="90"/>
      <c r="P35" s="91"/>
      <c r="Q35" s="230" t="s">
        <v>58</v>
      </c>
      <c r="R35" s="231"/>
      <c r="S35" s="89"/>
      <c r="T35" s="90"/>
      <c r="U35" s="91"/>
      <c r="V35" s="1"/>
      <c r="W35" s="21" t="s">
        <v>59</v>
      </c>
      <c r="X35" s="1"/>
      <c r="Y35" s="1"/>
      <c r="Z35" s="1"/>
      <c r="AA35" s="1"/>
      <c r="AB35" s="1"/>
      <c r="AC35" s="227"/>
      <c r="AD35" s="228"/>
      <c r="AE35" s="228"/>
      <c r="AF35" s="229"/>
      <c r="AG35" s="22" t="s">
        <v>46</v>
      </c>
    </row>
    <row r="36" spans="1:33" ht="3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</row>
    <row r="38" spans="1:33" ht="12.75">
      <c r="A38" s="223" t="s">
        <v>73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5"/>
    </row>
    <row r="39" spans="1:33" ht="12.75">
      <c r="A39" s="219" t="s">
        <v>74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1"/>
    </row>
    <row r="40" spans="1:33" ht="6.7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</row>
    <row r="41" spans="1:33" ht="12.75">
      <c r="A41" s="37"/>
      <c r="B41" s="38" t="s">
        <v>61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38" t="s">
        <v>75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9"/>
    </row>
    <row r="42" spans="1:33" ht="12.75">
      <c r="A42" s="42"/>
      <c r="B42" s="40" t="s">
        <v>76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3"/>
    </row>
    <row r="43" spans="1:33" ht="12.75">
      <c r="A43" s="42"/>
      <c r="B43" s="40" t="s">
        <v>77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3"/>
    </row>
    <row r="44" spans="1:33" ht="12.75">
      <c r="A44" s="42"/>
      <c r="B44" s="40" t="s">
        <v>62</v>
      </c>
      <c r="C44" s="40"/>
      <c r="D44" s="40"/>
      <c r="E44" s="40"/>
      <c r="F44" s="40"/>
      <c r="G44" s="40"/>
      <c r="H44" s="40"/>
      <c r="I44" s="4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43"/>
    </row>
    <row r="45" spans="1:33" ht="12.75">
      <c r="A45" s="42"/>
      <c r="B45" s="40" t="s">
        <v>60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8"/>
      <c r="AB45" s="8"/>
      <c r="AC45" s="8"/>
      <c r="AD45" s="8"/>
      <c r="AE45" s="8"/>
      <c r="AF45" s="8"/>
      <c r="AG45" s="43"/>
    </row>
    <row r="46" spans="1:33" ht="12.75">
      <c r="A46" s="44"/>
      <c r="B46" s="8" t="s">
        <v>63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43"/>
    </row>
    <row r="47" spans="1:33" ht="12.75">
      <c r="A47" s="42"/>
      <c r="B47" s="40" t="s">
        <v>64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8"/>
      <c r="Y47" s="8"/>
      <c r="Z47" s="8"/>
      <c r="AA47" s="8"/>
      <c r="AB47" s="8"/>
      <c r="AC47" s="8"/>
      <c r="AD47" s="8"/>
      <c r="AE47" s="8"/>
      <c r="AF47" s="8"/>
      <c r="AG47" s="43"/>
    </row>
    <row r="48" spans="1:33" ht="12.75">
      <c r="A48" s="42"/>
      <c r="B48" s="40" t="s">
        <v>81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3"/>
    </row>
    <row r="49" spans="1:33" ht="12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7"/>
    </row>
    <row r="50" spans="1:33" ht="26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2.75">
      <c r="A51" s="135" t="s">
        <v>65</v>
      </c>
      <c r="B51" s="135"/>
      <c r="C51" s="135"/>
      <c r="D51" s="13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35" t="s">
        <v>66</v>
      </c>
      <c r="X51" s="135"/>
      <c r="Y51" s="135"/>
      <c r="Z51" s="135"/>
      <c r="AA51" s="135"/>
      <c r="AB51" s="135"/>
      <c r="AC51" s="135"/>
      <c r="AD51" s="135"/>
      <c r="AE51" s="135"/>
      <c r="AF51" s="135"/>
      <c r="AG51" s="3"/>
    </row>
    <row r="52" spans="1:3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218"/>
      <c r="B53" s="218"/>
      <c r="C53" s="218"/>
      <c r="D53" s="21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3"/>
    </row>
    <row r="54" spans="1:33" ht="38.25" customHeight="1">
      <c r="A54" s="41"/>
      <c r="B54" s="41"/>
      <c r="C54" s="41"/>
      <c r="D54" s="4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8"/>
    </row>
    <row r="55" spans="1:33" ht="12.75">
      <c r="A55" s="59"/>
      <c r="B55" s="149">
        <f ca="1">IF(Generalità!D18="","",TODAY())</f>
      </c>
      <c r="C55" s="146"/>
      <c r="D55" s="146"/>
      <c r="E55" s="146"/>
      <c r="F55" s="3"/>
      <c r="G55" s="3"/>
      <c r="H55" s="3"/>
      <c r="I55" s="3"/>
      <c r="J55" s="135" t="s">
        <v>79</v>
      </c>
      <c r="K55" s="135"/>
      <c r="L55" s="135"/>
      <c r="M55" s="135"/>
      <c r="N55" s="102">
        <f>IF(Generalità!D18="","",Generalità!D18)</f>
      </c>
      <c r="O55" s="102"/>
      <c r="P55" s="102"/>
      <c r="Q55" s="102"/>
      <c r="R55" s="102"/>
      <c r="S55" s="102"/>
      <c r="T55" s="102"/>
      <c r="U55" s="15"/>
      <c r="V55" s="15"/>
      <c r="W55" s="15"/>
      <c r="X55" s="15"/>
      <c r="Y55" s="48"/>
      <c r="Z55" s="48"/>
      <c r="AA55" s="48"/>
      <c r="AB55" s="48"/>
      <c r="AC55" s="48"/>
      <c r="AD55" s="48"/>
      <c r="AE55" s="48"/>
      <c r="AF55" s="48"/>
      <c r="AG55" s="3"/>
    </row>
  </sheetData>
  <sheetProtection password="C97D" sheet="1" objects="1" scenarios="1" selectLockedCells="1"/>
  <mergeCells count="44">
    <mergeCell ref="N55:T55"/>
    <mergeCell ref="AC35:AF35"/>
    <mergeCell ref="W51:AF51"/>
    <mergeCell ref="A30:G30"/>
    <mergeCell ref="J55:M55"/>
    <mergeCell ref="Q35:R35"/>
    <mergeCell ref="H19:O19"/>
    <mergeCell ref="A24:G24"/>
    <mergeCell ref="A26:G26"/>
    <mergeCell ref="A38:AG38"/>
    <mergeCell ref="M35:P35"/>
    <mergeCell ref="B35:L35"/>
    <mergeCell ref="S35:U35"/>
    <mergeCell ref="A21:G21"/>
    <mergeCell ref="A28:G28"/>
    <mergeCell ref="A19:G19"/>
    <mergeCell ref="A11:G11"/>
    <mergeCell ref="A17:G17"/>
    <mergeCell ref="H13:O13"/>
    <mergeCell ref="H11:O11"/>
    <mergeCell ref="A53:D53"/>
    <mergeCell ref="A51:D51"/>
    <mergeCell ref="A39:AG39"/>
    <mergeCell ref="W53:AF53"/>
    <mergeCell ref="C41:L41"/>
    <mergeCell ref="H17:O17"/>
    <mergeCell ref="H15:O15"/>
    <mergeCell ref="H24:AF24"/>
    <mergeCell ref="B55:E55"/>
    <mergeCell ref="A13:G13"/>
    <mergeCell ref="A15:G15"/>
    <mergeCell ref="H26:AF26"/>
    <mergeCell ref="H28:AF28"/>
    <mergeCell ref="H30:V30"/>
    <mergeCell ref="B33:E33"/>
    <mergeCell ref="A10:AG10"/>
    <mergeCell ref="A2:E2"/>
    <mergeCell ref="A4:E4"/>
    <mergeCell ref="H2:AE2"/>
    <mergeCell ref="H4:O4"/>
    <mergeCell ref="A6:E6"/>
    <mergeCell ref="A8:G8"/>
    <mergeCell ref="H6:O6"/>
    <mergeCell ref="H8:O8"/>
  </mergeCells>
  <printOptions/>
  <pageMargins left="0.25" right="0.25" top="0.75" bottom="0.75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</dc:creator>
  <cp:keywords/>
  <dc:description/>
  <cp:lastModifiedBy>Lenaz Patrizia</cp:lastModifiedBy>
  <cp:lastPrinted>2017-07-21T09:38:45Z</cp:lastPrinted>
  <dcterms:created xsi:type="dcterms:W3CDTF">2009-10-07T10:48:56Z</dcterms:created>
  <dcterms:modified xsi:type="dcterms:W3CDTF">2017-09-07T15:03:23Z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