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4400" windowHeight="11700" tabRatio="843" activeTab="0"/>
  </bookViews>
  <sheets>
    <sheet name="riepilogo" sheetId="1" r:id="rId1"/>
    <sheet name="brevettazione" sheetId="2" r:id="rId2"/>
    <sheet name="acquisizione" sheetId="3" r:id="rId3"/>
    <sheet name="Foglio1" sheetId="4" state="hidden" r:id="rId4"/>
  </sheets>
  <externalReferences>
    <externalReference r:id="rId7"/>
    <externalReference r:id="rId8"/>
  </externalReferences>
  <definedNames>
    <definedName name="_xlfn.IFERROR" hidden="1">#NAME?</definedName>
    <definedName name="_xlnm.Print_Area" localSheetId="2">'acquisizione'!$A:$D</definedName>
    <definedName name="_xlnm.Print_Area" localSheetId="1">'brevettazione'!$A:$D</definedName>
    <definedName name="_xlnm.Print_Area" localSheetId="0">'riepilogo'!$A$2:$E$39</definedName>
    <definedName name="datafineprogetto">'[1]riepilogo'!$C$6</definedName>
    <definedName name="datainizioprogetto">'[1]riepilogo'!$C$5</definedName>
    <definedName name="generalimassimo" localSheetId="2">'[2]b1)spesegenerali'!#REF!</definedName>
    <definedName name="generalimassimo" localSheetId="1">'[2]b1)spesegenerali'!#REF!</definedName>
    <definedName name="materiali">'[1]g)materiali'!$K$20</definedName>
    <definedName name="materiali2">#REF!</definedName>
    <definedName name="materialiammessi">'[1]g)materiali'!$U$20</definedName>
    <definedName name="materialiammessi2">#REF!</definedName>
    <definedName name="ore">'[1]ab)personale'!$G$31</definedName>
    <definedName name="oreammesse">'[1]ab)personale'!$U$31</definedName>
    <definedName name="oreoperai">'[1]ab)personale'!$G$45</definedName>
    <definedName name="oreoperaiammesse">'[1]ab)personale'!$U$45</definedName>
    <definedName name="percentuale">'[1]c)spesegenerali'!$J$7</definedName>
    <definedName name="percentualeammessa">'[1]c)spesegenerali'!$Q$7</definedName>
    <definedName name="prelievi">'[1]g)materiali'!$K$28</definedName>
    <definedName name="prelievi2">#REF!</definedName>
    <definedName name="prelieviammessi">'[1]g)materiali'!$U$28</definedName>
    <definedName name="prelieviammessi2">#REF!</definedName>
    <definedName name="pswattiva">'riepilogo'!$A$11</definedName>
    <definedName name="scelta" localSheetId="0">'riepilogo'!$A$13</definedName>
    <definedName name="sceltaspecifica">'riepilogo'!$A$23</definedName>
    <definedName name="tariffe">'[1]riepilogo'!$B$46:$B$49</definedName>
    <definedName name="tipopagamento">'[1]riepilogo'!$A$46:$A$53</definedName>
    <definedName name="_xlnm.Print_Titles" localSheetId="2">'acquisizione'!$1:$2</definedName>
    <definedName name="_xlnm.Print_Titles" localSheetId="1">'brevettazione'!$1:$2</definedName>
    <definedName name="titoloriepilogo1">'[1]riepilogo'!$B$2</definedName>
  </definedNames>
  <calcPr fullCalcOnLoad="1"/>
</workbook>
</file>

<file path=xl/sharedStrings.xml><?xml version="1.0" encoding="utf-8"?>
<sst xmlns="http://schemas.openxmlformats.org/spreadsheetml/2006/main" count="76" uniqueCount="56">
  <si>
    <t>voce di spesa</t>
  </si>
  <si>
    <t>Dettaglio spese relative al progetto</t>
  </si>
  <si>
    <t>n.</t>
  </si>
  <si>
    <t>QUADRO RIEPILOGATIVO DELLA SPESA</t>
  </si>
  <si>
    <t>dati del fornitore (identità e sede)</t>
  </si>
  <si>
    <t>descrizione della prestazione</t>
  </si>
  <si>
    <t>cntrl Q duplica in ogni scheda i preventivi e nasconde le relative colonne</t>
  </si>
  <si>
    <t>denominazione impresa</t>
  </si>
  <si>
    <t>I</t>
  </si>
  <si>
    <t>%</t>
  </si>
  <si>
    <t>totale contributo potenziale</t>
  </si>
  <si>
    <t>titolo del progetto</t>
  </si>
  <si>
    <t>costo senza IVA detraibile imputabile al progetto</t>
  </si>
  <si>
    <t>???????????</t>
  </si>
  <si>
    <t>aiuti de minimis ottenuti nell'ultimo triennio</t>
  </si>
  <si>
    <t>a</t>
  </si>
  <si>
    <t>b</t>
  </si>
  <si>
    <t>c</t>
  </si>
  <si>
    <t>d</t>
  </si>
  <si>
    <t>vers. 1/2021</t>
  </si>
  <si>
    <t>La domanda è firmata digitalmente. La sottoscrizione digitale apposta sul documento elettronico si intende apposta anche al presente documento che dettaglia il quadro economico del progetto e che fa parte integrante della domanda di contributo</t>
  </si>
  <si>
    <t>totale spese dichiarate</t>
  </si>
  <si>
    <t>calcolo del contributo potenziale in de minimis:</t>
  </si>
  <si>
    <t>Brevettazione di prodotti propri</t>
  </si>
  <si>
    <t>Acquisizione di brevetti e attivi immateriali</t>
  </si>
  <si>
    <t>ricerche di anteriorità</t>
  </si>
  <si>
    <t>preparazione e presentazione domanda</t>
  </si>
  <si>
    <t>traduzione e spese per ambito extra nazionale</t>
  </si>
  <si>
    <t>difesa validità brevetto</t>
  </si>
  <si>
    <t>marchi</t>
  </si>
  <si>
    <t>brevetti</t>
  </si>
  <si>
    <t>diritti di utilizzo</t>
  </si>
  <si>
    <t>licenze</t>
  </si>
  <si>
    <t>know-how</t>
  </si>
  <si>
    <t>conoscenze tecniche non brevettate</t>
  </si>
  <si>
    <t>RICERCHE DI ANTERIORITÀ</t>
  </si>
  <si>
    <t>PREPARAZIONE E PRESENTAZIONE DOMANDA</t>
  </si>
  <si>
    <t>TRADUZIONE E SPESE PER AMBITO EXTRA NAZIONALE</t>
  </si>
  <si>
    <t>DIFESA VALIDITÀ BREVETTO</t>
  </si>
  <si>
    <t xml:space="preserve">BREVETTAZIONE DI PRODOTTI PROPRI </t>
  </si>
  <si>
    <t>ACQUISIZIONE DI BREVETTI E ATTIVI IMMATERIALI</t>
  </si>
  <si>
    <t>MARCHI</t>
  </si>
  <si>
    <t>BREVETTI</t>
  </si>
  <si>
    <t>DIRITTI DI UTILIZZO</t>
  </si>
  <si>
    <t>LICENZE</t>
  </si>
  <si>
    <t>e</t>
  </si>
  <si>
    <t>KNOW-HOW</t>
  </si>
  <si>
    <t>CONOSCENZE TECNICHE NON BREVETTATE</t>
  </si>
  <si>
    <t>contributo de minimis (massimo 50.000,00 euro)</t>
  </si>
  <si>
    <t>acquisizione</t>
  </si>
  <si>
    <t>brevettazione</t>
  </si>
  <si>
    <t>f</t>
  </si>
  <si>
    <t>contributo netto potenziale</t>
  </si>
  <si>
    <t>.</t>
  </si>
  <si>
    <r>
      <rPr>
        <b/>
        <sz val="8"/>
        <color indexed="60"/>
        <rFont val="Verdana"/>
        <family val="2"/>
      </rPr>
      <t>compilare</t>
    </r>
    <r>
      <rPr>
        <sz val="8"/>
        <color indexed="60"/>
        <rFont val="Verdana"/>
        <family val="2"/>
      </rPr>
      <t xml:space="preserve"> le celle a fondo </t>
    </r>
    <r>
      <rPr>
        <b/>
        <sz val="8"/>
        <color indexed="60"/>
        <rFont val="Verdana"/>
        <family val="2"/>
      </rPr>
      <t xml:space="preserve">colorato
</t>
    </r>
    <r>
      <rPr>
        <sz val="8"/>
        <color indexed="60"/>
        <rFont val="Verdana"/>
        <family val="2"/>
      </rPr>
      <t xml:space="preserve">salvare il file con estensione xls o xlsm, </t>
    </r>
    <r>
      <rPr>
        <b/>
        <sz val="8"/>
        <color indexed="60"/>
        <rFont val="Verdana"/>
        <family val="2"/>
      </rPr>
      <t>NON</t>
    </r>
    <r>
      <rPr>
        <sz val="8"/>
        <color indexed="60"/>
        <rFont val="Verdana"/>
        <family val="2"/>
      </rPr>
      <t xml:space="preserve"> estensione xlsx</t>
    </r>
  </si>
  <si>
    <t>????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</si>
</sst>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_ ;\-#,##0.00\ "/>
    <numFmt numFmtId="173" formatCode="dd/mm/yy;@"/>
    <numFmt numFmtId="174" formatCode="#,##0_ ;\-#,##0\ 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7"/>
      <color indexed="9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9"/>
      <name val="Verdana"/>
      <family val="2"/>
    </font>
    <font>
      <sz val="6"/>
      <name val="Verdana"/>
      <family val="2"/>
    </font>
    <font>
      <sz val="8"/>
      <color indexed="9"/>
      <name val="Verdana"/>
      <family val="2"/>
    </font>
    <font>
      <sz val="8"/>
      <color indexed="60"/>
      <name val="Verdana"/>
      <family val="2"/>
    </font>
    <font>
      <b/>
      <sz val="8"/>
      <color indexed="60"/>
      <name val="Verdana"/>
      <family val="2"/>
    </font>
    <font>
      <sz val="8"/>
      <color indexed="22"/>
      <name val="Verdana"/>
      <family val="2"/>
    </font>
    <font>
      <sz val="7"/>
      <color indexed="10"/>
      <name val="Verdana"/>
      <family val="2"/>
    </font>
    <font>
      <sz val="16"/>
      <color indexed="10"/>
      <name val="Verdana"/>
      <family val="2"/>
    </font>
    <font>
      <sz val="8"/>
      <color rgb="FFC0C0C0"/>
      <name val="Verdana"/>
      <family val="2"/>
    </font>
    <font>
      <sz val="7"/>
      <color rgb="FFFF0000"/>
      <name val="Verdana"/>
      <family val="2"/>
    </font>
    <font>
      <sz val="16"/>
      <color rgb="FFFF0000"/>
      <name val="Verdana"/>
      <family val="2"/>
    </font>
    <font>
      <sz val="8"/>
      <color rgb="FFFF0000"/>
      <name val="Verdana"/>
      <family val="2"/>
    </font>
    <font>
      <sz val="8"/>
      <color theme="9" tint="-0.4999699890613556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>
        <color indexed="63"/>
      </right>
      <top style="medium">
        <color theme="7" tint="0.5999900102615356"/>
      </top>
      <bottom style="medium">
        <color theme="7" tint="0.5999900102615356"/>
      </bottom>
    </border>
    <border>
      <left>
        <color indexed="63"/>
      </left>
      <right style="medium">
        <color theme="7" tint="0.5999900102615356"/>
      </right>
      <top style="medium">
        <color theme="7" tint="0.5999900102615356"/>
      </top>
      <bottom style="medium">
        <color theme="7" tint="0.5999900102615356"/>
      </bottom>
    </border>
    <border>
      <left style="medium">
        <color theme="7" tint="0.5999900102615356"/>
      </left>
      <right style="medium">
        <color theme="7" tint="0.5999900102615356"/>
      </right>
      <top style="medium">
        <color theme="7" tint="0.5999900102615356"/>
      </top>
      <bottom>
        <color indexed="63"/>
      </bottom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>
        <color indexed="63"/>
      </bottom>
    </border>
    <border>
      <left style="medium">
        <color theme="7" tint="0.5999900102615356"/>
      </left>
      <right style="medium">
        <color theme="7" tint="0.5999900102615356"/>
      </right>
      <top>
        <color indexed="63"/>
      </top>
      <bottom style="medium">
        <color theme="7" tint="0.59999001026153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170" fontId="0" fillId="0" borderId="0" applyFont="0" applyFill="0" applyBorder="0" applyAlignment="0" applyProtection="0"/>
    <xf numFmtId="0" fontId="1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6" fillId="0" borderId="0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top"/>
      <protection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12" fillId="0" borderId="0" xfId="0" applyNumberFormat="1" applyFont="1" applyAlignment="1" applyProtection="1">
      <alignment horizontal="left" vertical="top"/>
      <protection hidden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top" textRotation="90"/>
    </xf>
    <xf numFmtId="0" fontId="3" fillId="0" borderId="0" xfId="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3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171" fontId="38" fillId="0" borderId="0" xfId="44" applyFont="1" applyAlignment="1" quotePrefix="1">
      <alignment horizontal="left"/>
    </xf>
    <xf numFmtId="0" fontId="3" fillId="0" borderId="0" xfId="0" applyFont="1" applyFill="1" applyAlignment="1">
      <alignment vertical="top" textRotation="90"/>
    </xf>
    <xf numFmtId="0" fontId="3" fillId="0" borderId="0" xfId="0" applyFont="1" applyFill="1" applyAlignment="1">
      <alignment vertical="center"/>
    </xf>
    <xf numFmtId="0" fontId="6" fillId="0" borderId="0" xfId="0" applyFont="1" applyAlignment="1">
      <alignment vertical="center" textRotation="90"/>
    </xf>
    <xf numFmtId="171" fontId="6" fillId="0" borderId="0" xfId="44" applyFont="1" applyBorder="1" applyAlignment="1" quotePrefix="1">
      <alignment vertical="top" wrapText="1"/>
    </xf>
    <xf numFmtId="0" fontId="30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 vertical="center"/>
      <protection/>
    </xf>
    <xf numFmtId="43" fontId="7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 quotePrefix="1">
      <alignment horizontal="center" vertical="center"/>
    </xf>
    <xf numFmtId="9" fontId="3" fillId="0" borderId="10" xfId="50" applyFont="1" applyFill="1" applyBorder="1" applyAlignment="1">
      <alignment horizontal="center" vertical="center"/>
    </xf>
    <xf numFmtId="171" fontId="3" fillId="0" borderId="10" xfId="0" applyNumberFormat="1" applyFont="1" applyFill="1" applyBorder="1" applyAlignment="1">
      <alignment vertical="center"/>
    </xf>
    <xf numFmtId="171" fontId="3" fillId="0" borderId="10" xfId="0" applyNumberFormat="1" applyFont="1" applyFill="1" applyBorder="1" applyAlignment="1" quotePrefix="1">
      <alignment horizontal="right" vertical="center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1" fontId="3" fillId="0" borderId="10" xfId="44" applyFont="1" applyFill="1" applyBorder="1" applyAlignment="1" quotePrefix="1">
      <alignment horizontal="center" vertical="center"/>
    </xf>
    <xf numFmtId="171" fontId="3" fillId="0" borderId="10" xfId="0" applyNumberFormat="1" applyFont="1" applyFill="1" applyBorder="1" applyAlignment="1">
      <alignment horizontal="right" vertical="center"/>
    </xf>
    <xf numFmtId="0" fontId="39" fillId="0" borderId="0" xfId="0" applyFont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171" fontId="3" fillId="0" borderId="0" xfId="0" applyNumberFormat="1" applyFont="1" applyFill="1" applyBorder="1" applyAlignment="1" quotePrefix="1">
      <alignment horizontal="right" vertical="center"/>
    </xf>
    <xf numFmtId="0" fontId="40" fillId="0" borderId="0" xfId="0" applyFont="1" applyBorder="1" applyAlignment="1">
      <alignment horizontal="left"/>
    </xf>
    <xf numFmtId="0" fontId="4" fillId="0" borderId="10" xfId="0" applyFont="1" applyFill="1" applyBorder="1" applyAlignment="1" applyProtection="1">
      <alignment vertical="center" wrapText="1"/>
      <protection/>
    </xf>
    <xf numFmtId="0" fontId="4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41" fillId="0" borderId="0" xfId="0" applyFont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left" vertical="center" wrapText="1"/>
      <protection locked="0"/>
    </xf>
    <xf numFmtId="171" fontId="3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/>
    </xf>
    <xf numFmtId="172" fontId="3" fillId="0" borderId="10" xfId="0" applyNumberFormat="1" applyFont="1" applyFill="1" applyBorder="1" applyAlignment="1" applyProtection="1">
      <alignment vertical="center"/>
      <protection/>
    </xf>
    <xf numFmtId="0" fontId="41" fillId="0" borderId="0" xfId="0" applyFont="1" applyBorder="1" applyAlignment="1" applyProtection="1">
      <alignment vertical="center"/>
      <protection/>
    </xf>
    <xf numFmtId="171" fontId="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171" fontId="3" fillId="24" borderId="10" xfId="44" applyFont="1" applyFill="1" applyBorder="1" applyAlignment="1" applyProtection="1" quotePrefix="1">
      <alignment vertical="center"/>
      <protection locked="0"/>
    </xf>
    <xf numFmtId="171" fontId="3" fillId="0" borderId="10" xfId="44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10" xfId="0" applyFont="1" applyFill="1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42" fillId="0" borderId="0" xfId="0" applyFont="1" applyAlignment="1">
      <alignment horizontal="left" vertical="top" wrapText="1"/>
    </xf>
    <xf numFmtId="0" fontId="3" fillId="24" borderId="10" xfId="0" applyFont="1" applyFill="1" applyBorder="1" applyAlignment="1" applyProtection="1" quotePrefix="1">
      <alignment horizontal="left" wrapText="1"/>
      <protection locked="0"/>
    </xf>
    <xf numFmtId="0" fontId="3" fillId="24" borderId="10" xfId="0" applyFont="1" applyFill="1" applyBorder="1" applyAlignment="1" applyProtection="1">
      <alignment horizontal="left" wrapText="1"/>
      <protection locked="0"/>
    </xf>
    <xf numFmtId="0" fontId="11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font>
        <color rgb="FFFF0000"/>
      </font>
      <fill>
        <patternFill patternType="none">
          <bgColor indexed="65"/>
        </patternFill>
      </fill>
    </dxf>
    <dxf>
      <font>
        <b/>
        <i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%20FESR%202007-2013\bando11a%20PORFESR%202007-13\ISTRUTTORI\federica%20f\026_FESRrend_Qualibi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ab)personale"/>
      <sheetName val="diario1"/>
      <sheetName val="diario2"/>
      <sheetName val="c)spesegenerali"/>
      <sheetName val="d)terzi"/>
      <sheetName val="e)immateriali"/>
      <sheetName val="f)strumenti"/>
      <sheetName val="g)materiali"/>
      <sheetName val="i)industrializzazione"/>
      <sheetName val="h)certificazione"/>
    </sheetNames>
    <sheetDataSet>
      <sheetData sheetId="0">
        <row r="2">
          <cell r="B2" t="str">
            <v>progetto di ricerca e sviluppo</v>
          </cell>
        </row>
        <row r="5">
          <cell r="C5">
            <v>40300</v>
          </cell>
        </row>
        <row r="6">
          <cell r="C6">
            <v>41201</v>
          </cell>
        </row>
        <row r="46">
          <cell r="A46" t="str">
            <v>bonifico bancario</v>
          </cell>
          <cell r="B46">
            <v>32</v>
          </cell>
        </row>
        <row r="47">
          <cell r="A47" t="str">
            <v>ricevuta bancaria</v>
          </cell>
          <cell r="B47">
            <v>21</v>
          </cell>
        </row>
        <row r="48">
          <cell r="A48" t="str">
            <v>bonifico postale</v>
          </cell>
          <cell r="B48">
            <v>20</v>
          </cell>
        </row>
        <row r="49">
          <cell r="A49" t="str">
            <v>F24</v>
          </cell>
          <cell r="B49" t="str">
            <v>terzi</v>
          </cell>
        </row>
        <row r="50">
          <cell r="A50" t="str">
            <v>contanti</v>
          </cell>
        </row>
        <row r="51">
          <cell r="A51" t="str">
            <v>assegno</v>
          </cell>
        </row>
        <row r="52">
          <cell r="A52" t="str">
            <v>bancomat</v>
          </cell>
        </row>
        <row r="53">
          <cell r="A53" t="str">
            <v>carta credito</v>
          </cell>
        </row>
      </sheetData>
      <sheetData sheetId="1">
        <row r="31">
          <cell r="G31">
            <v>8165</v>
          </cell>
          <cell r="U31">
            <v>8165</v>
          </cell>
        </row>
        <row r="45">
          <cell r="G45">
            <v>0</v>
          </cell>
          <cell r="U45">
            <v>0</v>
          </cell>
        </row>
      </sheetData>
      <sheetData sheetId="4">
        <row r="7">
          <cell r="J7">
            <v>0.2</v>
          </cell>
          <cell r="Q7">
            <v>0.2</v>
          </cell>
        </row>
      </sheetData>
      <sheetData sheetId="8">
        <row r="20">
          <cell r="K20">
            <v>0</v>
          </cell>
          <cell r="U20">
            <v>0</v>
          </cell>
        </row>
        <row r="28">
          <cell r="K28">
            <v>0</v>
          </cell>
          <cell r="U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K53"/>
  <sheetViews>
    <sheetView tabSelected="1" zoomScale="90" zoomScaleNormal="90" zoomScalePageLayoutView="0" workbookViewId="0" topLeftCell="A1">
      <selection activeCell="D34" sqref="D34"/>
    </sheetView>
  </sheetViews>
  <sheetFormatPr defaultColWidth="9.140625" defaultRowHeight="12.75"/>
  <cols>
    <col min="1" max="1" width="5.00390625" style="1" customWidth="1"/>
    <col min="2" max="2" width="6.00390625" style="1" customWidth="1"/>
    <col min="3" max="3" width="53.421875" style="1" customWidth="1"/>
    <col min="4" max="4" width="15.7109375" style="1" customWidth="1"/>
    <col min="5" max="5" width="16.8515625" style="1" customWidth="1"/>
    <col min="6" max="6" width="3.7109375" style="23" customWidth="1"/>
    <col min="7" max="7" width="14.421875" style="1" hidden="1" customWidth="1"/>
    <col min="8" max="9" width="9.140625" style="1" hidden="1" customWidth="1"/>
    <col min="10" max="11" width="9.140625" style="1" customWidth="1"/>
    <col min="12" max="16384" width="9.140625" style="1" customWidth="1"/>
  </cols>
  <sheetData>
    <row r="1" spans="1:5" ht="25.5" customHeight="1">
      <c r="A1" s="86" t="s">
        <v>54</v>
      </c>
      <c r="B1" s="86"/>
      <c r="C1" s="86"/>
      <c r="D1" s="86"/>
      <c r="E1" s="86"/>
    </row>
    <row r="2" spans="1:6" s="3" customFormat="1" ht="36" customHeight="1">
      <c r="A2" s="32"/>
      <c r="B2" s="89" t="s">
        <v>3</v>
      </c>
      <c r="C2" s="89"/>
      <c r="D2" s="89"/>
      <c r="E2" s="89"/>
      <c r="F2" s="24"/>
    </row>
    <row r="3" spans="1:4" s="3" customFormat="1" ht="15" customHeight="1">
      <c r="A3" s="16"/>
      <c r="B3" s="25"/>
      <c r="C3" s="53"/>
      <c r="D3" s="24"/>
    </row>
    <row r="4" spans="1:6" s="3" customFormat="1" ht="15" customHeight="1" thickBot="1">
      <c r="A4" s="16"/>
      <c r="B4" s="16"/>
      <c r="C4" s="25"/>
      <c r="D4" s="25"/>
      <c r="E4" s="25"/>
      <c r="F4" s="24"/>
    </row>
    <row r="5" spans="1:6" s="31" customFormat="1" ht="17.25" customHeight="1" thickBot="1">
      <c r="A5" s="30"/>
      <c r="B5" s="81" t="s">
        <v>7</v>
      </c>
      <c r="C5" s="81"/>
      <c r="D5" s="81"/>
      <c r="E5" s="81"/>
      <c r="F5" s="27"/>
    </row>
    <row r="6" spans="1:5" ht="22.5" customHeight="1" thickBot="1">
      <c r="A6" s="17"/>
      <c r="B6" s="87" t="s">
        <v>13</v>
      </c>
      <c r="C6" s="88"/>
      <c r="D6" s="88"/>
      <c r="E6" s="88"/>
    </row>
    <row r="7" spans="1:6" s="3" customFormat="1" ht="15" customHeight="1">
      <c r="A7" s="16"/>
      <c r="B7" s="16"/>
      <c r="C7" s="25"/>
      <c r="D7" s="25"/>
      <c r="E7" s="25"/>
      <c r="F7" s="24"/>
    </row>
    <row r="8" spans="1:6" s="3" customFormat="1" ht="15" customHeight="1" thickBot="1">
      <c r="A8" s="16"/>
      <c r="B8" s="16"/>
      <c r="C8" s="25"/>
      <c r="D8" s="25"/>
      <c r="E8" s="25"/>
      <c r="F8" s="24"/>
    </row>
    <row r="9" spans="1:6" s="31" customFormat="1" ht="15.75" customHeight="1" thickBot="1">
      <c r="A9" s="30"/>
      <c r="B9" s="81" t="s">
        <v>11</v>
      </c>
      <c r="C9" s="81"/>
      <c r="D9" s="81"/>
      <c r="E9" s="81"/>
      <c r="F9" s="27"/>
    </row>
    <row r="10" spans="1:5" ht="30.75" customHeight="1" thickBot="1">
      <c r="A10" s="17"/>
      <c r="B10" s="87" t="s">
        <v>13</v>
      </c>
      <c r="C10" s="88"/>
      <c r="D10" s="88"/>
      <c r="E10" s="88"/>
    </row>
    <row r="11" spans="1:5" ht="12" customHeight="1">
      <c r="A11" s="1" t="s">
        <v>53</v>
      </c>
      <c r="E11" s="2"/>
    </row>
    <row r="12" spans="3:5" ht="15.75" thickBot="1">
      <c r="C12" s="20"/>
      <c r="D12" s="20"/>
      <c r="E12" s="2"/>
    </row>
    <row r="13" spans="1:6" ht="27" customHeight="1" thickBot="1">
      <c r="A13" s="14" t="s">
        <v>8</v>
      </c>
      <c r="B13" s="81" t="s">
        <v>0</v>
      </c>
      <c r="C13" s="81"/>
      <c r="D13" s="81"/>
      <c r="E13" s="81"/>
      <c r="F13" s="1"/>
    </row>
    <row r="14" spans="1:5" ht="21" customHeight="1" thickBot="1">
      <c r="A14" s="14"/>
      <c r="B14" s="82" t="s">
        <v>23</v>
      </c>
      <c r="C14" s="76" t="s">
        <v>25</v>
      </c>
      <c r="D14" s="77"/>
      <c r="E14" s="43">
        <f>brevettazione!D14</f>
        <v>0</v>
      </c>
    </row>
    <row r="15" spans="1:6" ht="21" customHeight="1" thickBot="1">
      <c r="A15" s="14"/>
      <c r="B15" s="82"/>
      <c r="C15" s="76" t="s">
        <v>26</v>
      </c>
      <c r="D15" s="77"/>
      <c r="E15" s="43">
        <f>brevettazione!D21</f>
        <v>0</v>
      </c>
      <c r="F15" s="1"/>
    </row>
    <row r="16" spans="1:5" ht="21" customHeight="1" thickBot="1">
      <c r="A16" s="14"/>
      <c r="B16" s="82"/>
      <c r="C16" s="76" t="s">
        <v>27</v>
      </c>
      <c r="D16" s="77"/>
      <c r="E16" s="43">
        <f>brevettazione!D28</f>
        <v>0</v>
      </c>
    </row>
    <row r="17" spans="1:5" ht="21" customHeight="1" thickBot="1">
      <c r="A17" s="14"/>
      <c r="B17" s="82"/>
      <c r="C17" s="76" t="s">
        <v>28</v>
      </c>
      <c r="D17" s="77"/>
      <c r="E17" s="43">
        <f>brevettazione!D35</f>
        <v>0</v>
      </c>
    </row>
    <row r="18" spans="1:5" ht="18" customHeight="1" thickBot="1">
      <c r="A18" s="14"/>
      <c r="B18" s="83" t="s">
        <v>24</v>
      </c>
      <c r="C18" s="76" t="s">
        <v>29</v>
      </c>
      <c r="D18" s="77"/>
      <c r="E18" s="43">
        <f>acquisizione!D13</f>
        <v>0</v>
      </c>
    </row>
    <row r="19" spans="1:5" ht="18" customHeight="1" thickBot="1">
      <c r="A19" s="14"/>
      <c r="B19" s="84"/>
      <c r="C19" s="76" t="s">
        <v>30</v>
      </c>
      <c r="D19" s="77"/>
      <c r="E19" s="43">
        <f>acquisizione!D19</f>
        <v>0</v>
      </c>
    </row>
    <row r="20" spans="1:5" ht="18" customHeight="1" thickBot="1">
      <c r="A20" s="14"/>
      <c r="B20" s="84"/>
      <c r="C20" s="76" t="s">
        <v>31</v>
      </c>
      <c r="D20" s="77"/>
      <c r="E20" s="43">
        <f>acquisizione!D25</f>
        <v>0</v>
      </c>
    </row>
    <row r="21" spans="1:5" ht="18" customHeight="1" thickBot="1">
      <c r="A21" s="14"/>
      <c r="B21" s="84"/>
      <c r="C21" s="76" t="s">
        <v>32</v>
      </c>
      <c r="D21" s="77"/>
      <c r="E21" s="43">
        <f>acquisizione!D31</f>
        <v>0</v>
      </c>
    </row>
    <row r="22" spans="1:5" ht="18" customHeight="1" thickBot="1">
      <c r="A22" s="14"/>
      <c r="B22" s="84"/>
      <c r="C22" s="76" t="s">
        <v>33</v>
      </c>
      <c r="D22" s="77"/>
      <c r="E22" s="43">
        <f>acquisizione!D37</f>
        <v>0</v>
      </c>
    </row>
    <row r="23" spans="1:5" ht="18" customHeight="1" thickBot="1">
      <c r="A23" s="14"/>
      <c r="B23" s="85"/>
      <c r="C23" s="76" t="s">
        <v>34</v>
      </c>
      <c r="D23" s="77"/>
      <c r="E23" s="43">
        <f>acquisizione!D43</f>
        <v>0</v>
      </c>
    </row>
    <row r="24" spans="1:5" ht="18" customHeight="1" thickBot="1">
      <c r="A24" s="14"/>
      <c r="B24" s="49"/>
      <c r="C24" s="50"/>
      <c r="D24" s="51"/>
      <c r="E24" s="52"/>
    </row>
    <row r="25" spans="1:11" ht="18" customHeight="1" thickBot="1">
      <c r="A25" s="14"/>
      <c r="B25" s="49"/>
      <c r="D25" s="19" t="s">
        <v>21</v>
      </c>
      <c r="E25" s="42">
        <f>SUM(E14:E23)</f>
        <v>0</v>
      </c>
      <c r="H25" s="75"/>
      <c r="I25" s="75"/>
      <c r="J25" s="75"/>
      <c r="K25" s="75"/>
    </row>
    <row r="26" spans="3:5" ht="20.25" customHeight="1">
      <c r="C26" s="80">
        <f>IF(AND(E25&gt;0,E25&lt;5000),"il limite minimo di spesa ammissibile è di 5.000 euro","")</f>
      </c>
      <c r="D26" s="80"/>
      <c r="E26" s="80"/>
    </row>
    <row r="27" spans="3:6" s="4" customFormat="1" ht="9" customHeight="1">
      <c r="C27" s="18"/>
      <c r="D27" s="18"/>
      <c r="E27" s="5"/>
      <c r="F27" s="26"/>
    </row>
    <row r="28" spans="4:7" s="4" customFormat="1" ht="9" customHeight="1">
      <c r="D28" s="19"/>
      <c r="E28" s="51"/>
      <c r="F28" s="26"/>
      <c r="G28" s="39"/>
    </row>
    <row r="29" spans="3:7" s="4" customFormat="1" ht="6" customHeight="1">
      <c r="C29" s="18"/>
      <c r="D29" s="18"/>
      <c r="E29" s="5"/>
      <c r="F29" s="26"/>
      <c r="G29" s="39"/>
    </row>
    <row r="30" spans="2:6" s="4" customFormat="1" ht="18.75" customHeight="1" thickBot="1">
      <c r="B30" s="33"/>
      <c r="C30" s="33"/>
      <c r="D30" s="33"/>
      <c r="E30" s="33"/>
      <c r="F30" s="26"/>
    </row>
    <row r="31" spans="2:6" s="4" customFormat="1" ht="15" customHeight="1" thickBot="1">
      <c r="B31" s="79" t="s">
        <v>22</v>
      </c>
      <c r="C31" s="79"/>
      <c r="D31" s="79"/>
      <c r="E31" s="79"/>
      <c r="F31" s="26"/>
    </row>
    <row r="32" spans="2:6" s="4" customFormat="1" ht="33" customHeight="1" thickBot="1">
      <c r="B32" s="40" t="s">
        <v>9</v>
      </c>
      <c r="C32" s="44" t="s">
        <v>48</v>
      </c>
      <c r="D32" s="45" t="s">
        <v>14</v>
      </c>
      <c r="E32" s="45" t="s">
        <v>52</v>
      </c>
      <c r="F32" s="26"/>
    </row>
    <row r="33" spans="2:6" s="4" customFormat="1" ht="14.25" customHeight="1" thickBot="1">
      <c r="B33" s="41">
        <v>0.5</v>
      </c>
      <c r="C33" s="46">
        <f>IF(B33*E25&gt;50000,50000,IF(E25&lt;5000,"",B33*E25))</f>
      </c>
      <c r="D33" s="73" t="s">
        <v>55</v>
      </c>
      <c r="E33" s="74">
        <f>_xlfn.IFERROR(IF(C33+D33&gt;200000,200000-D33,C33),0)</f>
        <v>0</v>
      </c>
      <c r="F33" s="26"/>
    </row>
    <row r="34" spans="2:6" s="4" customFormat="1" ht="26.25" customHeight="1">
      <c r="B34" s="33"/>
      <c r="C34" s="33"/>
      <c r="D34" s="33"/>
      <c r="E34" s="33"/>
      <c r="F34" s="26"/>
    </row>
    <row r="35" spans="4:6" s="4" customFormat="1" ht="18" customHeight="1" hidden="1" thickBot="1">
      <c r="D35" s="19" t="s">
        <v>10</v>
      </c>
      <c r="E35" s="47">
        <f>E33</f>
        <v>0</v>
      </c>
      <c r="F35" s="26"/>
    </row>
    <row r="36" spans="4:6" s="4" customFormat="1" ht="12" customHeight="1">
      <c r="D36" s="18"/>
      <c r="E36" s="5"/>
      <c r="F36" s="26"/>
    </row>
    <row r="37" spans="2:5" ht="10.5">
      <c r="B37" s="29"/>
      <c r="D37" s="6"/>
      <c r="E37" s="22"/>
    </row>
    <row r="38" spans="3:6" s="12" customFormat="1" ht="24.75" customHeight="1">
      <c r="C38" s="78" t="s">
        <v>20</v>
      </c>
      <c r="D38" s="78"/>
      <c r="E38" s="78"/>
      <c r="F38" s="28"/>
    </row>
    <row r="39" spans="3:6" s="12" customFormat="1" ht="10.5">
      <c r="C39" s="21"/>
      <c r="D39" s="21"/>
      <c r="E39" s="22" t="s">
        <v>19</v>
      </c>
      <c r="F39" s="28"/>
    </row>
    <row r="42" spans="4:5" ht="10.5">
      <c r="D42" s="6"/>
      <c r="E42" s="22"/>
    </row>
    <row r="43" spans="1:2" ht="10.5">
      <c r="A43" s="13"/>
      <c r="B43" s="13"/>
    </row>
    <row r="44" spans="1:2" ht="10.5">
      <c r="A44" s="13"/>
      <c r="B44" s="13"/>
    </row>
    <row r="45" spans="1:5" ht="10.5" hidden="1">
      <c r="A45" s="13"/>
      <c r="B45" s="13"/>
      <c r="C45" s="15" t="s">
        <v>6</v>
      </c>
      <c r="D45" s="15"/>
      <c r="E45" s="13"/>
    </row>
    <row r="46" spans="1:4" ht="10.5" hidden="1">
      <c r="A46" s="13"/>
      <c r="B46" s="13"/>
      <c r="C46" s="15"/>
      <c r="D46" s="15"/>
    </row>
    <row r="47" spans="1:6" ht="10.5">
      <c r="A47" s="13"/>
      <c r="B47" s="13"/>
      <c r="F47" s="1"/>
    </row>
    <row r="48" spans="1:6" ht="10.5">
      <c r="A48" s="13"/>
      <c r="B48" s="13"/>
      <c r="F48" s="1"/>
    </row>
    <row r="49" spans="1:6" ht="10.5">
      <c r="A49" s="13"/>
      <c r="B49" s="13"/>
      <c r="F49" s="1"/>
    </row>
    <row r="50" spans="1:6" ht="12" customHeight="1">
      <c r="A50" s="13"/>
      <c r="B50" s="13"/>
      <c r="F50" s="1"/>
    </row>
    <row r="53" spans="1:6" ht="10.5">
      <c r="A53" s="13"/>
      <c r="B53" s="13"/>
      <c r="F53" s="1"/>
    </row>
  </sheetData>
  <sheetProtection password="CC02" sheet="1" objects="1" scenarios="1"/>
  <mergeCells count="22">
    <mergeCell ref="A1:E1"/>
    <mergeCell ref="B10:E10"/>
    <mergeCell ref="B9:E9"/>
    <mergeCell ref="B6:E6"/>
    <mergeCell ref="B5:E5"/>
    <mergeCell ref="B2:E2"/>
    <mergeCell ref="B13:E13"/>
    <mergeCell ref="B14:B17"/>
    <mergeCell ref="B18:B2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8:E38"/>
    <mergeCell ref="B31:E31"/>
    <mergeCell ref="C26:E26"/>
  </mergeCells>
  <conditionalFormatting sqref="E25">
    <cfRule type="expression" priority="3" dxfId="1" stopIfTrue="1">
      <formula>IF(AND(E25&gt;0,E25&lt;5000),TRUE,FALSE)</formula>
    </cfRule>
  </conditionalFormatting>
  <conditionalFormatting sqref="C26">
    <cfRule type="expression" priority="2" dxfId="0" stopIfTrue="1">
      <formula>IF(AND(E25&gt;0,E25&lt;5000),TRUE,FALSE)</formula>
    </cfRule>
  </conditionalFormatting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2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5">
    <tabColor rgb="FF99CC00"/>
    <pageSetUpPr fitToPage="1"/>
  </sheetPr>
  <dimension ref="A1:D45"/>
  <sheetViews>
    <sheetView zoomScale="80" zoomScaleNormal="80" zoomScalePageLayoutView="0" workbookViewId="0" topLeftCell="A1">
      <selection activeCell="D9" sqref="D9"/>
    </sheetView>
  </sheetViews>
  <sheetFormatPr defaultColWidth="9.140625" defaultRowHeight="12.75"/>
  <cols>
    <col min="1" max="1" width="2.7109375" style="36" bestFit="1" customWidth="1"/>
    <col min="2" max="2" width="41.140625" style="7" customWidth="1"/>
    <col min="3" max="3" width="39.8515625" style="7" customWidth="1"/>
    <col min="4" max="4" width="15.00390625" style="7" customWidth="1"/>
    <col min="5" max="6" width="9.140625" style="7" hidden="1" customWidth="1"/>
    <col min="7" max="16384" width="9.140625" style="7" customWidth="1"/>
  </cols>
  <sheetData>
    <row r="1" spans="1:4" ht="17.25" customHeight="1">
      <c r="A1" s="34" t="s">
        <v>15</v>
      </c>
      <c r="B1" s="11" t="s">
        <v>50</v>
      </c>
      <c r="C1" s="11"/>
      <c r="D1" s="9" t="s">
        <v>1</v>
      </c>
    </row>
    <row r="2" spans="1:4" ht="17.25" customHeight="1">
      <c r="A2" s="35"/>
      <c r="B2" s="8"/>
      <c r="C2" s="8"/>
      <c r="D2" s="8"/>
    </row>
    <row r="3" spans="2:4" ht="16.5" customHeight="1">
      <c r="B3" s="37" t="s">
        <v>39</v>
      </c>
      <c r="C3" s="37"/>
      <c r="D3" s="37"/>
    </row>
    <row r="4" spans="2:3" ht="22.5" customHeight="1">
      <c r="B4" s="37"/>
      <c r="C4" s="37"/>
    </row>
    <row r="5" s="67" customFormat="1" ht="9" customHeight="1" thickBot="1">
      <c r="A5" s="66"/>
    </row>
    <row r="6" spans="1:4" s="69" customFormat="1" ht="42.75" thickBot="1">
      <c r="A6" s="68"/>
      <c r="B6" s="54" t="s">
        <v>4</v>
      </c>
      <c r="C6" s="54" t="s">
        <v>5</v>
      </c>
      <c r="D6" s="54" t="s">
        <v>12</v>
      </c>
    </row>
    <row r="7" spans="1:4" s="67" customFormat="1" ht="6.75" customHeight="1" thickBot="1">
      <c r="A7" s="66"/>
      <c r="B7" s="56"/>
      <c r="C7" s="56"/>
      <c r="D7" s="57"/>
    </row>
    <row r="8" spans="1:4" s="67" customFormat="1" ht="11.25" customHeight="1" thickBot="1">
      <c r="A8" s="70" t="s">
        <v>15</v>
      </c>
      <c r="B8" s="90" t="s">
        <v>35</v>
      </c>
      <c r="C8" s="91"/>
      <c r="D8" s="59"/>
    </row>
    <row r="9" spans="1:4" s="67" customFormat="1" ht="18.75" customHeight="1" thickBot="1">
      <c r="A9" s="70">
        <v>1</v>
      </c>
      <c r="B9" s="60"/>
      <c r="C9" s="60"/>
      <c r="D9" s="61"/>
    </row>
    <row r="10" spans="1:4" s="67" customFormat="1" ht="18.75" customHeight="1" thickBot="1">
      <c r="A10" s="70">
        <v>2</v>
      </c>
      <c r="B10" s="60"/>
      <c r="C10" s="60"/>
      <c r="D10" s="61"/>
    </row>
    <row r="11" spans="1:4" s="67" customFormat="1" ht="18.75" customHeight="1" thickBot="1">
      <c r="A11" s="70">
        <v>3</v>
      </c>
      <c r="B11" s="60"/>
      <c r="C11" s="60"/>
      <c r="D11" s="61"/>
    </row>
    <row r="12" spans="1:4" s="67" customFormat="1" ht="18.75" customHeight="1" thickBot="1">
      <c r="A12" s="70">
        <v>4</v>
      </c>
      <c r="B12" s="60"/>
      <c r="C12" s="60"/>
      <c r="D12" s="61"/>
    </row>
    <row r="13" spans="1:4" s="67" customFormat="1" ht="18.75" customHeight="1" thickBot="1">
      <c r="A13" s="70">
        <v>5</v>
      </c>
      <c r="B13" s="60"/>
      <c r="C13" s="60"/>
      <c r="D13" s="61"/>
    </row>
    <row r="14" spans="1:4" s="71" customFormat="1" ht="14.25" customHeight="1" thickBot="1">
      <c r="A14" s="72" t="s">
        <v>2</v>
      </c>
      <c r="B14" s="62"/>
      <c r="C14" s="62"/>
      <c r="D14" s="63">
        <f>SUM(D9:D13)</f>
        <v>0</v>
      </c>
    </row>
    <row r="15" spans="1:4" s="67" customFormat="1" ht="11.25" customHeight="1" thickBot="1">
      <c r="A15" s="70" t="s">
        <v>16</v>
      </c>
      <c r="B15" s="92" t="s">
        <v>36</v>
      </c>
      <c r="C15" s="92"/>
      <c r="D15" s="65"/>
    </row>
    <row r="16" spans="1:4" s="67" customFormat="1" ht="18.75" customHeight="1" thickBot="1">
      <c r="A16" s="70">
        <v>1</v>
      </c>
      <c r="B16" s="60"/>
      <c r="C16" s="60"/>
      <c r="D16" s="61"/>
    </row>
    <row r="17" spans="1:4" s="67" customFormat="1" ht="18.75" customHeight="1" thickBot="1">
      <c r="A17" s="70">
        <v>2</v>
      </c>
      <c r="B17" s="60"/>
      <c r="C17" s="60"/>
      <c r="D17" s="61"/>
    </row>
    <row r="18" spans="1:4" s="67" customFormat="1" ht="18.75" customHeight="1" thickBot="1">
      <c r="A18" s="70">
        <v>3</v>
      </c>
      <c r="B18" s="60"/>
      <c r="C18" s="60"/>
      <c r="D18" s="61"/>
    </row>
    <row r="19" spans="1:4" s="67" customFormat="1" ht="18.75" customHeight="1" thickBot="1">
      <c r="A19" s="70">
        <v>4</v>
      </c>
      <c r="B19" s="60"/>
      <c r="C19" s="60"/>
      <c r="D19" s="61"/>
    </row>
    <row r="20" spans="1:4" s="67" customFormat="1" ht="18.75" customHeight="1" thickBot="1">
      <c r="A20" s="70">
        <v>5</v>
      </c>
      <c r="B20" s="60"/>
      <c r="C20" s="60"/>
      <c r="D20" s="61"/>
    </row>
    <row r="21" spans="1:4" s="71" customFormat="1" ht="13.5" customHeight="1" thickBot="1">
      <c r="A21" s="72" t="s">
        <v>2</v>
      </c>
      <c r="B21" s="62"/>
      <c r="C21" s="62"/>
      <c r="D21" s="63">
        <f>(SUM(D16:D20))</f>
        <v>0</v>
      </c>
    </row>
    <row r="22" spans="1:4" s="67" customFormat="1" ht="11.25" customHeight="1" thickBot="1">
      <c r="A22" s="70" t="s">
        <v>17</v>
      </c>
      <c r="B22" s="92" t="s">
        <v>37</v>
      </c>
      <c r="C22" s="92"/>
      <c r="D22" s="65"/>
    </row>
    <row r="23" spans="1:4" s="67" customFormat="1" ht="18.75" customHeight="1" thickBot="1">
      <c r="A23" s="70">
        <v>1</v>
      </c>
      <c r="B23" s="60"/>
      <c r="C23" s="60"/>
      <c r="D23" s="61"/>
    </row>
    <row r="24" spans="1:4" s="67" customFormat="1" ht="18.75" customHeight="1" thickBot="1">
      <c r="A24" s="70">
        <v>2</v>
      </c>
      <c r="B24" s="60"/>
      <c r="C24" s="60"/>
      <c r="D24" s="61"/>
    </row>
    <row r="25" spans="1:4" s="67" customFormat="1" ht="18.75" customHeight="1" thickBot="1">
      <c r="A25" s="70">
        <v>3</v>
      </c>
      <c r="B25" s="60"/>
      <c r="C25" s="60"/>
      <c r="D25" s="61"/>
    </row>
    <row r="26" spans="1:4" s="67" customFormat="1" ht="18.75" customHeight="1" thickBot="1">
      <c r="A26" s="70">
        <v>4</v>
      </c>
      <c r="B26" s="60"/>
      <c r="C26" s="60"/>
      <c r="D26" s="61"/>
    </row>
    <row r="27" spans="1:4" s="67" customFormat="1" ht="18.75" customHeight="1" thickBot="1">
      <c r="A27" s="70">
        <v>5</v>
      </c>
      <c r="B27" s="60"/>
      <c r="C27" s="60"/>
      <c r="D27" s="61"/>
    </row>
    <row r="28" spans="1:4" s="10" customFormat="1" ht="13.5" customHeight="1" thickBot="1">
      <c r="A28" s="38" t="s">
        <v>2</v>
      </c>
      <c r="B28" s="62"/>
      <c r="C28" s="62"/>
      <c r="D28" s="63">
        <f>SUM(D23:D27)</f>
        <v>0</v>
      </c>
    </row>
    <row r="29" spans="1:4" ht="11.25" customHeight="1" thickBot="1">
      <c r="A29" s="70" t="s">
        <v>18</v>
      </c>
      <c r="B29" s="92" t="s">
        <v>38</v>
      </c>
      <c r="C29" s="92"/>
      <c r="D29" s="65"/>
    </row>
    <row r="30" spans="1:4" ht="18.75" customHeight="1" thickBot="1">
      <c r="A30" s="70">
        <v>1</v>
      </c>
      <c r="B30" s="60"/>
      <c r="C30" s="60"/>
      <c r="D30" s="61"/>
    </row>
    <row r="31" spans="1:4" ht="18.75" customHeight="1" thickBot="1">
      <c r="A31" s="70">
        <v>2</v>
      </c>
      <c r="B31" s="60"/>
      <c r="C31" s="60"/>
      <c r="D31" s="61"/>
    </row>
    <row r="32" spans="1:4" ht="18.75" customHeight="1" thickBot="1">
      <c r="A32" s="70">
        <v>3</v>
      </c>
      <c r="B32" s="60"/>
      <c r="C32" s="60"/>
      <c r="D32" s="61"/>
    </row>
    <row r="33" spans="1:4" ht="18.75" customHeight="1" thickBot="1">
      <c r="A33" s="70">
        <v>4</v>
      </c>
      <c r="B33" s="60"/>
      <c r="C33" s="60"/>
      <c r="D33" s="61"/>
    </row>
    <row r="34" spans="1:4" ht="18.75" customHeight="1" thickBot="1">
      <c r="A34" s="70">
        <v>5</v>
      </c>
      <c r="B34" s="60"/>
      <c r="C34" s="60"/>
      <c r="D34" s="61"/>
    </row>
    <row r="35" spans="1:4" s="10" customFormat="1" ht="13.5" customHeight="1" thickBot="1">
      <c r="A35" s="38" t="s">
        <v>2</v>
      </c>
      <c r="B35" s="62"/>
      <c r="C35" s="62"/>
      <c r="D35" s="63">
        <f>SUM(D30:D34)</f>
        <v>0</v>
      </c>
    </row>
    <row r="43" ht="10.5">
      <c r="C43" s="1"/>
    </row>
    <row r="44" ht="10.5">
      <c r="C44" s="1"/>
    </row>
    <row r="45" ht="10.5">
      <c r="C45" s="1"/>
    </row>
  </sheetData>
  <sheetProtection password="CC02" sheet="1" objects="1" scenarios="1" formatColumns="0" formatRows="0"/>
  <mergeCells count="4">
    <mergeCell ref="B8:C8"/>
    <mergeCell ref="B15:C15"/>
    <mergeCell ref="B22:C22"/>
    <mergeCell ref="B29:C29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r:id="rId1"/>
  <headerFooter alignWithMargins="0">
    <oddFooter>&amp;R&amp;"Verdana,Normale"&amp;8&amp;P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6">
    <tabColor rgb="FF99CC00"/>
    <pageSetUpPr fitToPage="1"/>
  </sheetPr>
  <dimension ref="A1:E43"/>
  <sheetViews>
    <sheetView zoomScale="80" zoomScaleNormal="80" zoomScalePageLayoutView="0" workbookViewId="0" topLeftCell="A7">
      <selection activeCell="B3" sqref="B3"/>
    </sheetView>
  </sheetViews>
  <sheetFormatPr defaultColWidth="9.140625" defaultRowHeight="12.75"/>
  <cols>
    <col min="1" max="1" width="2.7109375" style="36" bestFit="1" customWidth="1"/>
    <col min="2" max="2" width="41.140625" style="7" customWidth="1"/>
    <col min="3" max="3" width="39.8515625" style="7" customWidth="1"/>
    <col min="4" max="4" width="15.00390625" style="7" customWidth="1"/>
    <col min="5" max="5" width="9.140625" style="48" hidden="1" customWidth="1"/>
    <col min="6" max="6" width="9.140625" style="7" hidden="1" customWidth="1"/>
    <col min="7" max="16384" width="9.140625" style="7" customWidth="1"/>
  </cols>
  <sheetData>
    <row r="1" spans="1:4" ht="17.25" customHeight="1">
      <c r="A1" s="34" t="s">
        <v>17</v>
      </c>
      <c r="B1" s="11" t="s">
        <v>49</v>
      </c>
      <c r="C1" s="11"/>
      <c r="D1" s="9" t="s">
        <v>1</v>
      </c>
    </row>
    <row r="2" spans="1:4" ht="17.25" customHeight="1">
      <c r="A2" s="35"/>
      <c r="B2" s="8"/>
      <c r="C2" s="8"/>
      <c r="D2" s="8"/>
    </row>
    <row r="3" spans="2:5" ht="16.5" customHeight="1">
      <c r="B3" s="37" t="s">
        <v>40</v>
      </c>
      <c r="C3" s="37"/>
      <c r="D3" s="37"/>
      <c r="E3" s="7"/>
    </row>
    <row r="4" spans="2:3" ht="22.5" customHeight="1">
      <c r="B4" s="37"/>
      <c r="C4" s="37"/>
    </row>
    <row r="5" spans="1:5" s="67" customFormat="1" ht="9" customHeight="1" thickBot="1">
      <c r="A5" s="66"/>
      <c r="E5" s="58"/>
    </row>
    <row r="6" spans="1:5" s="69" customFormat="1" ht="42.75" thickBot="1">
      <c r="A6" s="68"/>
      <c r="B6" s="54" t="s">
        <v>4</v>
      </c>
      <c r="C6" s="54" t="s">
        <v>5</v>
      </c>
      <c r="D6" s="54" t="s">
        <v>12</v>
      </c>
      <c r="E6" s="55"/>
    </row>
    <row r="7" spans="1:5" s="67" customFormat="1" ht="6.75" customHeight="1" thickBot="1">
      <c r="A7" s="66"/>
      <c r="B7" s="56"/>
      <c r="C7" s="56"/>
      <c r="D7" s="57"/>
      <c r="E7" s="58"/>
    </row>
    <row r="8" spans="1:5" s="67" customFormat="1" ht="11.25" customHeight="1" thickBot="1">
      <c r="A8" s="70" t="s">
        <v>15</v>
      </c>
      <c r="B8" s="92" t="s">
        <v>41</v>
      </c>
      <c r="C8" s="92"/>
      <c r="D8" s="59"/>
      <c r="E8" s="58"/>
    </row>
    <row r="9" spans="1:5" s="67" customFormat="1" ht="18.75" customHeight="1" thickBot="1">
      <c r="A9" s="70">
        <v>1</v>
      </c>
      <c r="B9" s="60"/>
      <c r="C9" s="60"/>
      <c r="D9" s="61"/>
      <c r="E9" s="58"/>
    </row>
    <row r="10" spans="1:5" s="67" customFormat="1" ht="18.75" customHeight="1" thickBot="1">
      <c r="A10" s="70">
        <v>2</v>
      </c>
      <c r="B10" s="60"/>
      <c r="C10" s="60"/>
      <c r="D10" s="61"/>
      <c r="E10" s="58"/>
    </row>
    <row r="11" spans="1:5" s="67" customFormat="1" ht="18.75" customHeight="1" thickBot="1">
      <c r="A11" s="70">
        <v>3</v>
      </c>
      <c r="B11" s="60"/>
      <c r="C11" s="60"/>
      <c r="D11" s="61"/>
      <c r="E11" s="58"/>
    </row>
    <row r="12" spans="1:5" s="67" customFormat="1" ht="18.75" customHeight="1" thickBot="1">
      <c r="A12" s="70">
        <v>4</v>
      </c>
      <c r="B12" s="60"/>
      <c r="C12" s="60"/>
      <c r="D12" s="61"/>
      <c r="E12" s="58"/>
    </row>
    <row r="13" spans="1:5" s="71" customFormat="1" ht="14.25" customHeight="1" thickBot="1">
      <c r="A13" s="72" t="s">
        <v>2</v>
      </c>
      <c r="B13" s="62"/>
      <c r="C13" s="62"/>
      <c r="D13" s="63">
        <f>SUM(D9:D12)</f>
        <v>0</v>
      </c>
      <c r="E13" s="64"/>
    </row>
    <row r="14" spans="1:5" s="67" customFormat="1" ht="11.25" customHeight="1" thickBot="1">
      <c r="A14" s="70" t="s">
        <v>16</v>
      </c>
      <c r="B14" s="92" t="s">
        <v>42</v>
      </c>
      <c r="C14" s="92"/>
      <c r="D14" s="65"/>
      <c r="E14" s="58"/>
    </row>
    <row r="15" spans="1:5" s="67" customFormat="1" ht="18.75" customHeight="1" thickBot="1">
      <c r="A15" s="70">
        <v>1</v>
      </c>
      <c r="B15" s="60"/>
      <c r="C15" s="60"/>
      <c r="D15" s="61"/>
      <c r="E15" s="58"/>
    </row>
    <row r="16" spans="1:5" s="67" customFormat="1" ht="18.75" customHeight="1" thickBot="1">
      <c r="A16" s="70">
        <v>2</v>
      </c>
      <c r="B16" s="60"/>
      <c r="C16" s="60"/>
      <c r="D16" s="61"/>
      <c r="E16" s="58"/>
    </row>
    <row r="17" spans="1:5" s="67" customFormat="1" ht="18.75" customHeight="1" thickBot="1">
      <c r="A17" s="70">
        <v>3</v>
      </c>
      <c r="B17" s="60"/>
      <c r="C17" s="60"/>
      <c r="D17" s="61"/>
      <c r="E17" s="58"/>
    </row>
    <row r="18" spans="1:5" s="67" customFormat="1" ht="18.75" customHeight="1" thickBot="1">
      <c r="A18" s="70">
        <v>4</v>
      </c>
      <c r="B18" s="60"/>
      <c r="C18" s="60"/>
      <c r="D18" s="61"/>
      <c r="E18" s="58"/>
    </row>
    <row r="19" spans="1:5" s="71" customFormat="1" ht="13.5" customHeight="1" thickBot="1">
      <c r="A19" s="72" t="s">
        <v>2</v>
      </c>
      <c r="B19" s="62"/>
      <c r="C19" s="62"/>
      <c r="D19" s="63">
        <f>(SUM(D15:D18))</f>
        <v>0</v>
      </c>
      <c r="E19" s="64"/>
    </row>
    <row r="20" spans="1:5" s="67" customFormat="1" ht="11.25" customHeight="1" thickBot="1">
      <c r="A20" s="70" t="s">
        <v>17</v>
      </c>
      <c r="B20" s="92" t="s">
        <v>43</v>
      </c>
      <c r="C20" s="92"/>
      <c r="D20" s="65"/>
      <c r="E20" s="58"/>
    </row>
    <row r="21" spans="1:5" s="67" customFormat="1" ht="18.75" customHeight="1" thickBot="1">
      <c r="A21" s="70">
        <v>1</v>
      </c>
      <c r="B21" s="60"/>
      <c r="C21" s="60"/>
      <c r="D21" s="61"/>
      <c r="E21" s="58"/>
    </row>
    <row r="22" spans="1:5" s="67" customFormat="1" ht="18.75" customHeight="1" thickBot="1">
      <c r="A22" s="70">
        <v>2</v>
      </c>
      <c r="B22" s="60"/>
      <c r="C22" s="60"/>
      <c r="D22" s="61"/>
      <c r="E22" s="58"/>
    </row>
    <row r="23" spans="1:5" s="67" customFormat="1" ht="18.75" customHeight="1" thickBot="1">
      <c r="A23" s="70">
        <v>3</v>
      </c>
      <c r="B23" s="60"/>
      <c r="C23" s="60"/>
      <c r="D23" s="61"/>
      <c r="E23" s="58"/>
    </row>
    <row r="24" spans="1:5" s="67" customFormat="1" ht="18.75" customHeight="1" thickBot="1">
      <c r="A24" s="70">
        <v>4</v>
      </c>
      <c r="B24" s="60"/>
      <c r="C24" s="60"/>
      <c r="D24" s="61"/>
      <c r="E24" s="58"/>
    </row>
    <row r="25" spans="1:5" s="10" customFormat="1" ht="13.5" customHeight="1" thickBot="1">
      <c r="A25" s="38" t="s">
        <v>2</v>
      </c>
      <c r="B25" s="62"/>
      <c r="C25" s="62"/>
      <c r="D25" s="63">
        <f>SUM(D21:D24)</f>
        <v>0</v>
      </c>
      <c r="E25" s="64"/>
    </row>
    <row r="26" spans="1:5" ht="11.25" customHeight="1" thickBot="1">
      <c r="A26" s="70" t="s">
        <v>18</v>
      </c>
      <c r="B26" s="92" t="s">
        <v>44</v>
      </c>
      <c r="C26" s="92"/>
      <c r="D26" s="65"/>
      <c r="E26" s="58"/>
    </row>
    <row r="27" spans="1:5" ht="18.75" customHeight="1" thickBot="1">
      <c r="A27" s="70">
        <v>1</v>
      </c>
      <c r="B27" s="60"/>
      <c r="C27" s="60"/>
      <c r="D27" s="61"/>
      <c r="E27" s="58"/>
    </row>
    <row r="28" spans="1:5" ht="18.75" customHeight="1" thickBot="1">
      <c r="A28" s="70">
        <v>2</v>
      </c>
      <c r="B28" s="60"/>
      <c r="C28" s="60"/>
      <c r="D28" s="61"/>
      <c r="E28" s="58"/>
    </row>
    <row r="29" spans="1:5" ht="18.75" customHeight="1" thickBot="1">
      <c r="A29" s="70">
        <v>3</v>
      </c>
      <c r="B29" s="60"/>
      <c r="C29" s="60"/>
      <c r="D29" s="61"/>
      <c r="E29" s="58"/>
    </row>
    <row r="30" spans="1:5" ht="18.75" customHeight="1" thickBot="1">
      <c r="A30" s="70">
        <v>4</v>
      </c>
      <c r="B30" s="60"/>
      <c r="C30" s="60"/>
      <c r="D30" s="61"/>
      <c r="E30" s="58"/>
    </row>
    <row r="31" spans="1:5" s="10" customFormat="1" ht="13.5" customHeight="1" thickBot="1">
      <c r="A31" s="38" t="s">
        <v>2</v>
      </c>
      <c r="B31" s="62"/>
      <c r="C31" s="62"/>
      <c r="D31" s="63">
        <f>SUM(D27:D30)</f>
        <v>0</v>
      </c>
      <c r="E31" s="64"/>
    </row>
    <row r="32" spans="1:5" ht="11.25" customHeight="1" thickBot="1">
      <c r="A32" s="70" t="s">
        <v>45</v>
      </c>
      <c r="B32" s="92" t="s">
        <v>46</v>
      </c>
      <c r="C32" s="92"/>
      <c r="D32" s="65"/>
      <c r="E32" s="58"/>
    </row>
    <row r="33" spans="1:5" ht="18.75" customHeight="1" thickBot="1">
      <c r="A33" s="70">
        <v>1</v>
      </c>
      <c r="B33" s="60"/>
      <c r="C33" s="60"/>
      <c r="D33" s="61"/>
      <c r="E33" s="58"/>
    </row>
    <row r="34" spans="1:5" ht="18.75" customHeight="1" thickBot="1">
      <c r="A34" s="70">
        <v>2</v>
      </c>
      <c r="B34" s="60"/>
      <c r="C34" s="60"/>
      <c r="D34" s="61"/>
      <c r="E34" s="58"/>
    </row>
    <row r="35" spans="1:5" ht="18.75" customHeight="1" thickBot="1">
      <c r="A35" s="70">
        <v>3</v>
      </c>
      <c r="B35" s="60"/>
      <c r="C35" s="60"/>
      <c r="D35" s="61"/>
      <c r="E35" s="58"/>
    </row>
    <row r="36" spans="1:5" ht="18.75" customHeight="1" thickBot="1">
      <c r="A36" s="70">
        <v>4</v>
      </c>
      <c r="B36" s="60"/>
      <c r="C36" s="60"/>
      <c r="D36" s="61"/>
      <c r="E36" s="58"/>
    </row>
    <row r="37" spans="1:5" s="10" customFormat="1" ht="13.5" customHeight="1" thickBot="1">
      <c r="A37" s="38" t="s">
        <v>2</v>
      </c>
      <c r="B37" s="62"/>
      <c r="C37" s="62"/>
      <c r="D37" s="63">
        <f>SUM(D33:D36)</f>
        <v>0</v>
      </c>
      <c r="E37" s="64"/>
    </row>
    <row r="38" spans="1:5" ht="11.25" customHeight="1" thickBot="1">
      <c r="A38" s="70" t="s">
        <v>51</v>
      </c>
      <c r="B38" s="92" t="s">
        <v>47</v>
      </c>
      <c r="C38" s="92"/>
      <c r="D38" s="65"/>
      <c r="E38" s="58"/>
    </row>
    <row r="39" spans="1:5" ht="18.75" customHeight="1" thickBot="1">
      <c r="A39" s="70">
        <v>1</v>
      </c>
      <c r="B39" s="60"/>
      <c r="C39" s="60"/>
      <c r="D39" s="61"/>
      <c r="E39" s="58"/>
    </row>
    <row r="40" spans="1:5" ht="18.75" customHeight="1" thickBot="1">
      <c r="A40" s="70">
        <v>2</v>
      </c>
      <c r="B40" s="60"/>
      <c r="C40" s="60"/>
      <c r="D40" s="61"/>
      <c r="E40" s="58"/>
    </row>
    <row r="41" spans="1:5" ht="18.75" customHeight="1" thickBot="1">
      <c r="A41" s="70">
        <v>3</v>
      </c>
      <c r="B41" s="60"/>
      <c r="C41" s="60"/>
      <c r="D41" s="61"/>
      <c r="E41" s="58"/>
    </row>
    <row r="42" spans="1:5" ht="18.75" customHeight="1" thickBot="1">
      <c r="A42" s="70">
        <v>4</v>
      </c>
      <c r="B42" s="60"/>
      <c r="C42" s="60"/>
      <c r="D42" s="61"/>
      <c r="E42" s="58"/>
    </row>
    <row r="43" spans="1:5" s="10" customFormat="1" ht="13.5" customHeight="1" thickBot="1">
      <c r="A43" s="38" t="s">
        <v>2</v>
      </c>
      <c r="B43" s="62"/>
      <c r="C43" s="62"/>
      <c r="D43" s="63">
        <f>SUM(D39:D42)</f>
        <v>0</v>
      </c>
      <c r="E43" s="64"/>
    </row>
  </sheetData>
  <sheetProtection password="CC02" sheet="1" objects="1" scenarios="1" formatColumns="0" formatRows="0"/>
  <mergeCells count="6">
    <mergeCell ref="B38:C38"/>
    <mergeCell ref="B8:C8"/>
    <mergeCell ref="B14:C14"/>
    <mergeCell ref="B20:C20"/>
    <mergeCell ref="B26:C26"/>
    <mergeCell ref="B32:C32"/>
  </mergeCells>
  <printOptions/>
  <pageMargins left="0.2" right="0.15748031496062992" top="0.3937007874015748" bottom="0.3937007874015748" header="0.31496062992125984" footer="0.3937007874015748"/>
  <pageSetup fitToHeight="100" fitToWidth="1" horizontalDpi="600" verticalDpi="600" orientation="portrait" paperSize="9" r:id="rId1"/>
  <headerFooter alignWithMargins="0">
    <oddFooter>&amp;R&amp;"Verdana,Normale"&amp;8&amp;P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Martin Andrea</cp:lastModifiedBy>
  <cp:lastPrinted>2021-10-12T08:57:00Z</cp:lastPrinted>
  <dcterms:created xsi:type="dcterms:W3CDTF">2007-09-10T13:54:08Z</dcterms:created>
  <dcterms:modified xsi:type="dcterms:W3CDTF">2022-01-18T09:44:35Z</dcterms:modified>
  <cp:category/>
  <cp:version/>
  <cp:contentType/>
  <cp:contentStatus/>
</cp:coreProperties>
</file>