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1.1.1" sheetId="1" r:id="rId1"/>
  </sheets>
  <externalReferences>
    <externalReference r:id="rId4"/>
  </externalReferences>
  <definedNames>
    <definedName name="_xlfn.IFERROR" hidden="1">#NAME?</definedName>
    <definedName name="nDati">'[1]Dati'!$A$1:$C$73</definedName>
  </definedNames>
  <calcPr fullCalcOnLoad="1"/>
</workbook>
</file>

<file path=xl/sharedStrings.xml><?xml version="1.0" encoding="utf-8"?>
<sst xmlns="http://schemas.openxmlformats.org/spreadsheetml/2006/main" count="106" uniqueCount="45">
  <si>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</si>
  <si>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</si>
  <si>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</si>
  <si>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</si>
  <si>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</si>
  <si>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INDIVIDUALE</t>
  </si>
  <si>
    <t>DOMANDA DI SOSTEGNO N. BARCODE</t>
  </si>
  <si>
    <t>SEZIONE II - DATI BENEFICIARIO</t>
  </si>
  <si>
    <t>DENOMINAZIONE AZIENDA/IMPRESA</t>
  </si>
  <si>
    <t>CUAA</t>
  </si>
  <si>
    <t>SEZIONE III - DATI FINANZIARI</t>
  </si>
  <si>
    <t xml:space="preserve">SPESA SOSTENUTA E LIQUIDATA NEL SEMESTRE DI RIFERIMENTO </t>
  </si>
  <si>
    <t>FOCUS AREA</t>
  </si>
  <si>
    <t>2A</t>
  </si>
  <si>
    <t>2B</t>
  </si>
  <si>
    <t>3A</t>
  </si>
  <si>
    <t>4 A-B-C</t>
  </si>
  <si>
    <t>5C</t>
  </si>
  <si>
    <t>5E</t>
  </si>
  <si>
    <t>6A</t>
  </si>
  <si>
    <t>6B</t>
  </si>
  <si>
    <t>TOTALE</t>
  </si>
  <si>
    <t>SPESA SOSTENUTA E LIQUIDATA CUMULATA</t>
  </si>
  <si>
    <t>NOTE</t>
  </si>
  <si>
    <t>SEZIONE IV - DATI FISICI</t>
  </si>
  <si>
    <t>Indicatore fisico e Focus area</t>
  </si>
  <si>
    <t>Numero corsi attivati per FA</t>
  </si>
  <si>
    <t>Numero complessivo allievi per FA</t>
  </si>
  <si>
    <t>Numero complessivo allievi di genere femminile per FA</t>
  </si>
  <si>
    <t xml:space="preserve">Numero giorni di formazione impartita 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</si>
  <si>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</si>
  <si>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</si>
  <si>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luogo</t>
  </si>
  <si>
    <t>data (gg/mm/aaaa)</t>
  </si>
  <si>
    <t>inviare tramite PEC a:</t>
  </si>
  <si>
    <t>lavoro@certregione.fvg.it</t>
  </si>
  <si>
    <t>gen - giu 2018</t>
  </si>
  <si>
    <t>gen - giu 2019</t>
  </si>
  <si>
    <t>gen - giu 2020</t>
  </si>
  <si>
    <t>1.1.1</t>
  </si>
  <si>
    <t>54250566194</t>
  </si>
  <si>
    <t>CENTRO PER L'EDUCAZIONE E LA FORMAZIONE AGRICOLA PERMANENTE</t>
  </si>
  <si>
    <t>lug - dic 2018</t>
  </si>
  <si>
    <t>lug - dic 2019</t>
  </si>
  <si>
    <t>lug - dic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</si>
</sst>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36" fillId="0" borderId="11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13" borderId="16" xfId="0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9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9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9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36" xfId="0" applyNumberFormat="1" applyFill="1" applyBorder="1" applyAlignment="1" applyProtection="1" quotePrefix="1">
      <alignment horizontal="left" vertical="center"/>
      <protection hidden="1" locked="0"/>
    </xf>
    <xf numFmtId="49" fontId="0" fillId="0" borderId="37" xfId="0" applyNumberFormat="1" applyFill="1" applyBorder="1" applyAlignment="1" applyProtection="1" quotePrefix="1">
      <alignment horizontal="left" vertical="center"/>
      <protection hidden="1" locked="0"/>
    </xf>
    <xf numFmtId="49" fontId="0" fillId="0" borderId="38" xfId="0" applyNumberFormat="1" applyFill="1" applyBorder="1" applyAlignment="1" applyProtection="1" quotePrefix="1">
      <alignment horizontal="left" vertical="center"/>
      <protection hidden="1" locked="0"/>
    </xf>
    <xf numFmtId="0" fontId="0" fillId="0" borderId="0" xfId="0" applyFill="1" applyAlignment="1">
      <alignment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9" fillId="0" borderId="26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9" fillId="0" borderId="32" xfId="0" applyFont="1" applyBorder="1" applyAlignment="1">
      <alignment vertical="center" wrapText="1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39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57150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76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6</xdr:col>
      <xdr:colOff>1047750</xdr:colOff>
      <xdr:row>0</xdr:row>
      <xdr:rowOff>600075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04775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0</xdr:row>
      <xdr:rowOff>114300</xdr:rowOff>
    </xdr:from>
    <xdr:to>
      <xdr:col>4</xdr:col>
      <xdr:colOff>523875</xdr:colOff>
      <xdr:row>0</xdr:row>
      <xdr:rowOff>609600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1430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85725</xdr:rowOff>
    </xdr:from>
    <xdr:to>
      <xdr:col>3</xdr:col>
      <xdr:colOff>28575</xdr:colOff>
      <xdr:row>0</xdr:row>
      <xdr:rowOff>542925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85725"/>
          <a:ext cx="1971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\Desktop\Indicatori%20per%20App1420\6_scheda%20rilevazione%20dati%20di%20monitoragg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3.2.1"/>
      <sheetName val="PF"/>
      <sheetName val="4.1.1"/>
      <sheetName val="Dati"/>
      <sheetName val="4.1.2"/>
      <sheetName val="4.2.1"/>
      <sheetName val="4.3.1"/>
      <sheetName val="4.3.1.b"/>
      <sheetName val="4.4.1"/>
      <sheetName val="6.1.1"/>
      <sheetName val="6.4.1"/>
      <sheetName val="6.4.2"/>
      <sheetName val="6.4.3"/>
      <sheetName val="7.1.1"/>
      <sheetName val="7.3.1"/>
      <sheetName val="7.4.1"/>
      <sheetName val="7.5.1"/>
      <sheetName val="7.6.1"/>
      <sheetName val="8.1.1 breve"/>
      <sheetName val="8.1.1 lungo"/>
      <sheetName val="8.5.1"/>
      <sheetName val="8.6.1"/>
      <sheetName val="16.1.1"/>
      <sheetName val="16.2"/>
      <sheetName val="16.5 new"/>
      <sheetName val="16.7 new"/>
      <sheetName val="19.2"/>
      <sheetName val="19.3"/>
    </sheetNames>
    <sheetDataSet>
      <sheetData sheetId="5">
        <row r="1">
          <cell r="A1">
            <v>54250238166</v>
          </cell>
          <cell r="B1" t="str">
            <v>GSTDNL93B12L195O</v>
          </cell>
          <cell r="C1" t="str">
            <v>AGOSTINIS DANIELE</v>
          </cell>
        </row>
        <row r="2">
          <cell r="A2">
            <v>54250238216</v>
          </cell>
          <cell r="B2" t="str">
            <v>01630660932</v>
          </cell>
          <cell r="C2" t="str">
            <v>ANDREAZZA MASSIMO E DE RE SALIMA SOCIETA' SEMPLICE AGRICOLA</v>
          </cell>
        </row>
        <row r="3">
          <cell r="A3" t="str">
            <v>54250237895</v>
          </cell>
          <cell r="B3" t="str">
            <v>00218000321</v>
          </cell>
          <cell r="C3" t="str">
            <v>AQUILA DEL TORRE S.R.L. SOCIETA' AGRICOLA</v>
          </cell>
        </row>
        <row r="4">
          <cell r="A4" t="str">
            <v>54250235360</v>
          </cell>
          <cell r="B4" t="str">
            <v>01119510939</v>
          </cell>
          <cell r="C4" t="str">
            <v>ARCADIA SOCIETA' AGRICOLA SRL</v>
          </cell>
        </row>
        <row r="5">
          <cell r="A5" t="str">
            <v>54250235212</v>
          </cell>
          <cell r="B5" t="str">
            <v>02467930307</v>
          </cell>
          <cell r="C5" t="str">
            <v>ATE AGRI SOCIETA' AGRICOLA</v>
          </cell>
        </row>
        <row r="6">
          <cell r="A6" t="str">
            <v>54250234660</v>
          </cell>
          <cell r="B6" t="str">
            <v>01961970306</v>
          </cell>
          <cell r="C6" t="str">
            <v>AZ. AGR. COZZAROLO GIOVANNI BATTISTA DI GIULIANO ED EUGENIO S.S.</v>
          </cell>
        </row>
        <row r="7">
          <cell r="A7" t="str">
            <v>54250238158</v>
          </cell>
          <cell r="B7" t="str">
            <v>01432450300</v>
          </cell>
          <cell r="C7" t="str">
            <v>AZ. AGR. RONCHI S. GIUSEPPE DI ZORZETTIG FRANCESCO E FULVIO SOCIETA' SEMPLICE AGRICOLA</v>
          </cell>
        </row>
        <row r="8">
          <cell r="A8" t="str">
            <v>54250235709</v>
          </cell>
          <cell r="B8" t="str">
            <v>01498080306</v>
          </cell>
          <cell r="C8" t="str">
            <v>AZIENDA AGRICOLA BERNARDIS GIANFRANCO E VALTER SS.</v>
          </cell>
        </row>
        <row r="9">
          <cell r="A9" t="str">
            <v>54250238885</v>
          </cell>
          <cell r="B9" t="str">
            <v>01648020939</v>
          </cell>
          <cell r="C9" t="str">
            <v>AZIENDA AGRICOLA BRUNO CASAGRANDE DI DANIELE CASAGRANDE E F.LLI SOCIETA' SEMPLICE AGRICOLA</v>
          </cell>
        </row>
        <row r="10">
          <cell r="A10" t="str">
            <v>54250240139</v>
          </cell>
          <cell r="B10" t="str">
            <v>02232430302</v>
          </cell>
          <cell r="C10" t="str">
            <v>AZIENDA AGRICOLA GIOVANNI DRI IL RONCAT S.S.</v>
          </cell>
        </row>
        <row r="11">
          <cell r="A11" t="str">
            <v>54250195473</v>
          </cell>
          <cell r="B11" t="str">
            <v>01981450305</v>
          </cell>
          <cell r="C11" t="str">
            <v>AZIENDA AGRICOLA LA SISILE</v>
          </cell>
        </row>
        <row r="12">
          <cell r="A12" t="str">
            <v>54250238786</v>
          </cell>
          <cell r="B12" t="str">
            <v>01174780310</v>
          </cell>
          <cell r="C12" t="str">
            <v>AZIENDA AGRICOLA RUSSI DI RUSSI SIMONE &amp; C. SOCIETA' AGRICOLA SEMPLICE</v>
          </cell>
        </row>
        <row r="13">
          <cell r="A13" t="str">
            <v>54250236376</v>
          </cell>
          <cell r="B13" t="str">
            <v>01156060319</v>
          </cell>
          <cell r="C13" t="str">
            <v>AZIENDA AGRICOLA SANTINELLI GORIZIA SOCIETA' AGRICOLA SEMPLICE</v>
          </cell>
        </row>
        <row r="14">
          <cell r="A14" t="str">
            <v>54250239750</v>
          </cell>
          <cell r="B14" t="str">
            <v>01151990312</v>
          </cell>
          <cell r="C14" t="str">
            <v>AZIENDA AGRICOLA SOCIETA' AGRICOLA GANDIN NEMORINO E FIGLI DI GANDIN NEMORINO ANTONINO, GANDIN MICHELE E GANDIN MARTA SOCIETA' SEMPLICE</v>
          </cell>
        </row>
        <row r="15">
          <cell r="A15" t="str">
            <v>54250236830</v>
          </cell>
          <cell r="B15" t="str">
            <v>02039640301</v>
          </cell>
          <cell r="C15" t="str">
            <v>AZIENDA FORCHIR DI BIANCHINI GIANFRANCO &amp; C. SOCIETA' SEMPLICE AGRICOLA</v>
          </cell>
        </row>
        <row r="16">
          <cell r="A16" t="str">
            <v>54250235196</v>
          </cell>
          <cell r="B16" t="str">
            <v>02709320309</v>
          </cell>
          <cell r="C16" t="str">
            <v>BELLAVISTA SOCIETA' AGRICOLA SEMPLICE</v>
          </cell>
        </row>
        <row r="17">
          <cell r="A17" t="str">
            <v>84280002415</v>
          </cell>
          <cell r="B17" t="str">
            <v>02709320309</v>
          </cell>
          <cell r="C17" t="str">
            <v>BELLAVISTA SOCIETA' AGRICOLA SEMPLICE</v>
          </cell>
        </row>
        <row r="18">
          <cell r="A18" t="str">
            <v>54250197388</v>
          </cell>
          <cell r="B18" t="str">
            <v>BRGPLA64M30G914Z</v>
          </cell>
          <cell r="C18" t="str">
            <v>BERGAMO PAOLO</v>
          </cell>
        </row>
        <row r="19">
          <cell r="A19" t="str">
            <v>54250654776</v>
          </cell>
          <cell r="B19" t="str">
            <v>BRTCSR70C03I403L</v>
          </cell>
          <cell r="C19" t="str">
            <v>BERTOIA CESARE</v>
          </cell>
        </row>
        <row r="20">
          <cell r="A20" t="str">
            <v>54250238703</v>
          </cell>
          <cell r="B20" t="str">
            <v>01627740937</v>
          </cell>
          <cell r="C20" t="str">
            <v>BORGO TITOL SOC. AGRICOLA S.S.</v>
          </cell>
        </row>
        <row r="21">
          <cell r="A21" t="str">
            <v>54250238463</v>
          </cell>
          <cell r="B21" t="str">
            <v>00572720308</v>
          </cell>
          <cell r="C21" t="str">
            <v>BOTTUSSI ADRIANO, GIULIANO E FURLAN ELDA</v>
          </cell>
        </row>
        <row r="22">
          <cell r="A22" t="str">
            <v>84280002894</v>
          </cell>
          <cell r="B22" t="str">
            <v>00572720308</v>
          </cell>
          <cell r="C22" t="str">
            <v>BOTTUSSI ADRIANO, GIULIANO E FURLAN ELDA</v>
          </cell>
        </row>
        <row r="23">
          <cell r="A23" t="str">
            <v>54250237606</v>
          </cell>
          <cell r="B23" t="str">
            <v>00395790314</v>
          </cell>
          <cell r="C23" t="str">
            <v>CASTELVECCHIO - SOCIETA' AGRICOLA - A R.L.</v>
          </cell>
        </row>
        <row r="24">
          <cell r="A24" t="str">
            <v>54250239255</v>
          </cell>
          <cell r="B24" t="str">
            <v>CPLMSM73C21A516M</v>
          </cell>
          <cell r="C24" t="str">
            <v>CIPOLAT-PADIEL MASSIMO</v>
          </cell>
        </row>
        <row r="25">
          <cell r="A25" t="str">
            <v>54250236335</v>
          </cell>
          <cell r="B25" t="str">
            <v>DLCDNL75R22G888Q</v>
          </cell>
          <cell r="C25" t="str">
            <v>DAL CIN DANIELE</v>
          </cell>
        </row>
        <row r="26">
          <cell r="A26" t="str">
            <v>54250164784</v>
          </cell>
          <cell r="B26" t="str">
            <v>DPLFBA77S12A516Y</v>
          </cell>
          <cell r="C26" t="str">
            <v>DE POL FABIO</v>
          </cell>
        </row>
        <row r="27">
          <cell r="A27" t="str">
            <v>54250238059</v>
          </cell>
          <cell r="B27" t="str">
            <v>DLNGGN63S19C817H</v>
          </cell>
          <cell r="C27" t="str">
            <v>DI LENARDA GIGINO</v>
          </cell>
        </row>
        <row r="28">
          <cell r="A28" t="str">
            <v>54250238315</v>
          </cell>
          <cell r="B28" t="str">
            <v>GGRHTR51S58A022V</v>
          </cell>
          <cell r="C28" t="str">
            <v>EGGER HILTRAUD MARIA</v>
          </cell>
        </row>
        <row r="29">
          <cell r="A29" t="str">
            <v>54250239727</v>
          </cell>
          <cell r="B29" t="str">
            <v>01500180300</v>
          </cell>
          <cell r="C29" t="str">
            <v>ERMACORA DARIO E LUCIANO SOCIETA' AGRICOLA SEMPLICE IN FORMA ABBREVIATA: AZ. AGR. ERMACORA</v>
          </cell>
        </row>
        <row r="30">
          <cell r="A30" t="str">
            <v>54250236392</v>
          </cell>
          <cell r="B30" t="str">
            <v>FBBWLY72E62G224V</v>
          </cell>
          <cell r="C30" t="str">
            <v>FABBRO WALLY</v>
          </cell>
        </row>
        <row r="31">
          <cell r="A31" t="str">
            <v>54250238612</v>
          </cell>
          <cell r="B31" t="str">
            <v>GLLVIO64M11L483B</v>
          </cell>
          <cell r="C31" t="str">
            <v>GALLIUSSI IVO</v>
          </cell>
        </row>
        <row r="32">
          <cell r="A32" t="str">
            <v>84280003694</v>
          </cell>
          <cell r="B32" t="str">
            <v>GLLVIO64M11L483B</v>
          </cell>
          <cell r="C32" t="str">
            <v>GALLIUSSI IVO</v>
          </cell>
        </row>
        <row r="33">
          <cell r="A33" t="str">
            <v>54250237424</v>
          </cell>
          <cell r="B33" t="str">
            <v>GRGFRC76M24L195R</v>
          </cell>
          <cell r="C33" t="str">
            <v>GIORGESSI FEDERICO</v>
          </cell>
        </row>
        <row r="34">
          <cell r="A34" t="str">
            <v>54250221501</v>
          </cell>
          <cell r="B34" t="str">
            <v>80006010302</v>
          </cell>
          <cell r="C34" t="str">
            <v>JEAN PAUL ROBLE - TENIMENTI CIVA - SOCIETA' AGRICOLA S.R.L.</v>
          </cell>
        </row>
        <row r="35">
          <cell r="A35" t="str">
            <v>54250337208</v>
          </cell>
          <cell r="B35" t="str">
            <v>01123130310</v>
          </cell>
          <cell r="C35" t="str">
            <v>JERMANN DI SILVIO JERMANN SRL SOC. AGRICOLA</v>
          </cell>
        </row>
        <row r="36">
          <cell r="A36" t="str">
            <v>54250239354</v>
          </cell>
          <cell r="B36" t="str">
            <v>02859300309</v>
          </cell>
          <cell r="C36" t="str">
            <v>LA DI BIN DI DEL DO DANIELE E NARDUZZI MARIA SOCIETA AGRICOLA</v>
          </cell>
        </row>
        <row r="37">
          <cell r="A37" t="str">
            <v>54250628051</v>
          </cell>
          <cell r="B37" t="str">
            <v>04173480262</v>
          </cell>
          <cell r="C37" t="str">
            <v>LA RIVETTA SOCIETA' AGRICOLA S.R.L.</v>
          </cell>
        </row>
        <row r="38">
          <cell r="A38" t="str">
            <v>54250235790</v>
          </cell>
          <cell r="B38" t="str">
            <v>MRAMRA68P10D014U</v>
          </cell>
          <cell r="C38" t="str">
            <v>MAURI MAURO</v>
          </cell>
        </row>
        <row r="39">
          <cell r="A39" t="str">
            <v>54250238471</v>
          </cell>
          <cell r="B39" t="str">
            <v>MBMCLN78T71Z335U</v>
          </cell>
          <cell r="C39" t="str">
            <v>MBAMALU CAROLINE NWAZURUAHU</v>
          </cell>
        </row>
        <row r="40">
          <cell r="A40" t="str">
            <v>54250596423</v>
          </cell>
          <cell r="B40" t="str">
            <v>MLCDVD77S02L483W</v>
          </cell>
          <cell r="C40" t="str">
            <v>MILOCCO DAVIDE</v>
          </cell>
        </row>
        <row r="41">
          <cell r="A41" t="str">
            <v>54250237945</v>
          </cell>
          <cell r="B41" t="str">
            <v>MLNLCU67D26I904N</v>
          </cell>
          <cell r="C41" t="str">
            <v>MOLINARO LUCIO</v>
          </cell>
        </row>
        <row r="42">
          <cell r="A42" t="str">
            <v>54250233951</v>
          </cell>
          <cell r="B42" t="str">
            <v>PRSTRS54T43L736J</v>
          </cell>
          <cell r="C42" t="str">
            <v>PERUSINI TERESA</v>
          </cell>
        </row>
        <row r="43">
          <cell r="A43" t="str">
            <v>84280002068</v>
          </cell>
          <cell r="B43" t="str">
            <v>PRSTRS54T43L736J</v>
          </cell>
          <cell r="C43" t="str">
            <v>PERUSINI TERESA</v>
          </cell>
        </row>
        <row r="44">
          <cell r="A44" t="str">
            <v>54250236467</v>
          </cell>
          <cell r="B44" t="str">
            <v>PNTMRC87E30L483W</v>
          </cell>
          <cell r="C44" t="str">
            <v>PINAT MARCO</v>
          </cell>
        </row>
        <row r="45">
          <cell r="A45" t="str">
            <v>54250237622</v>
          </cell>
          <cell r="B45" t="str">
            <v>PDVDJN67T02E098X</v>
          </cell>
          <cell r="C45" t="str">
            <v>PODVERSIC DAMIJAN</v>
          </cell>
        </row>
        <row r="46">
          <cell r="A46" t="str">
            <v>84280002688</v>
          </cell>
          <cell r="B46" t="str">
            <v>PDVDJN67T02E098X</v>
          </cell>
          <cell r="C46" t="str">
            <v>PODVERSIC DAMIJAN</v>
          </cell>
        </row>
        <row r="47">
          <cell r="A47" t="str">
            <v>54250239271</v>
          </cell>
          <cell r="B47" t="str">
            <v>PZZSML86E06E098Y</v>
          </cell>
          <cell r="C47" t="str">
            <v>POZZAR SAMUELE</v>
          </cell>
        </row>
        <row r="48">
          <cell r="A48" t="str">
            <v>84250086562</v>
          </cell>
          <cell r="B48" t="str">
            <v>PZZSML86E06E098Y</v>
          </cell>
          <cell r="C48" t="str">
            <v>POZZAR SAMUELE</v>
          </cell>
        </row>
        <row r="49">
          <cell r="A49" t="str">
            <v>54250239867</v>
          </cell>
          <cell r="B49" t="str">
            <v>02620450300</v>
          </cell>
          <cell r="C49" t="str">
            <v>PRATI TRICOLORE SOCIETA' AGRICOLA A R.L.</v>
          </cell>
        </row>
        <row r="50">
          <cell r="A50" t="str">
            <v>54250237788</v>
          </cell>
          <cell r="B50" t="str">
            <v>PRNRRT75T18E098R</v>
          </cell>
          <cell r="C50" t="str">
            <v>PRINCIC ROBERT</v>
          </cell>
        </row>
        <row r="51">
          <cell r="A51" t="str">
            <v>54250233217</v>
          </cell>
          <cell r="B51" t="str">
            <v>01747320933</v>
          </cell>
          <cell r="C51" t="str">
            <v>RIVA DE BARES SOCIETA' AGRICOLA SEMPLICE</v>
          </cell>
        </row>
        <row r="52">
          <cell r="A52" t="str">
            <v>54250240063</v>
          </cell>
          <cell r="B52" t="str">
            <v>02808900308</v>
          </cell>
          <cell r="C52" t="str">
            <v>RONCO MARGHERITA SOCIETA' AGRICOLA S.R.L.</v>
          </cell>
        </row>
        <row r="53">
          <cell r="A53" t="str">
            <v>54250234009</v>
          </cell>
          <cell r="B53" t="str">
            <v>SBINDR88M19C758X</v>
          </cell>
          <cell r="C53" t="str">
            <v>SIBAU ANDREA</v>
          </cell>
        </row>
        <row r="54">
          <cell r="A54" t="str">
            <v>54250237473</v>
          </cell>
          <cell r="B54" t="str">
            <v>01627080938</v>
          </cell>
          <cell r="C54" t="str">
            <v>SOCIETA' AGRICOLA ALL'ORTO BIOLOGICO DI MARTINI SILVIO E MONICA S.S.</v>
          </cell>
        </row>
        <row r="55">
          <cell r="A55" t="str">
            <v>54250238323</v>
          </cell>
          <cell r="B55" t="str">
            <v>01780470934</v>
          </cell>
          <cell r="C55" t="str">
            <v>SOCIETA' AGRICOLA BENEDETTI FRANCO E FABIO S.S.</v>
          </cell>
        </row>
        <row r="56">
          <cell r="A56" t="str">
            <v>84280002175</v>
          </cell>
          <cell r="B56" t="str">
            <v>01780470934</v>
          </cell>
          <cell r="C56" t="str">
            <v>SOCIETA' AGRICOLA BENEDETTI FRANCO E FABIO S.S.</v>
          </cell>
        </row>
        <row r="57">
          <cell r="A57" t="str">
            <v>54250236137</v>
          </cell>
          <cell r="B57" t="str">
            <v>02550280305</v>
          </cell>
          <cell r="C57" t="str">
            <v>SOCIETA' AGRICOLA BERTOLINI ALBERTO E FILIPPO E C.-S.S.</v>
          </cell>
        </row>
        <row r="58">
          <cell r="A58" t="str">
            <v>54250239818</v>
          </cell>
          <cell r="B58" t="str">
            <v>02620030300</v>
          </cell>
          <cell r="C58" t="str">
            <v>SOCIETA' AGRICOLA BOMBARDIER EVOLUTION SRL</v>
          </cell>
        </row>
        <row r="59">
          <cell r="A59" t="str">
            <v>54250340558</v>
          </cell>
          <cell r="B59" t="str">
            <v>02482290307</v>
          </cell>
          <cell r="C59" t="str">
            <v>SOCIETÀ AGRICOLA CASON DI PARAVANO FRANCO E PAOLO S.S.</v>
          </cell>
        </row>
        <row r="60">
          <cell r="A60" t="str">
            <v>54250239586</v>
          </cell>
          <cell r="B60" t="str">
            <v>01738480936</v>
          </cell>
          <cell r="C60" t="str">
            <v>SOCIETA' AGRICOLA ECOQUA SOCIETA' SEMPLICE</v>
          </cell>
        </row>
        <row r="61">
          <cell r="A61" t="str">
            <v>54250237333</v>
          </cell>
          <cell r="B61" t="str">
            <v>01364300309</v>
          </cell>
          <cell r="C61" t="str">
            <v>SOCIETA' AGRICOLA FERRARA S.S.</v>
          </cell>
        </row>
        <row r="62">
          <cell r="A62" t="str">
            <v>54250238638</v>
          </cell>
          <cell r="B62" t="str">
            <v>01561430933</v>
          </cell>
          <cell r="C62" t="str">
            <v>SOCIETA' AGRICOLA GELLERA DI GELLERA MARIO SOCIETA' SEMPLICE</v>
          </cell>
        </row>
        <row r="63">
          <cell r="A63" t="str">
            <v>84250005869</v>
          </cell>
          <cell r="B63" t="str">
            <v>01561430933</v>
          </cell>
          <cell r="C63" t="str">
            <v>SOCIETA' AGRICOLA GELLERA DI GELLERA MARIO SOCIETA' SEMPLICE</v>
          </cell>
        </row>
        <row r="64">
          <cell r="A64" t="str">
            <v>54250239172</v>
          </cell>
          <cell r="B64" t="str">
            <v>01764500938</v>
          </cell>
          <cell r="C64" t="str">
            <v>SOCIETA' AGRICOLA LA LUNA E I FALO' S.S.</v>
          </cell>
        </row>
        <row r="65">
          <cell r="A65" t="str">
            <v>54250237317</v>
          </cell>
          <cell r="B65" t="str">
            <v>02684840305</v>
          </cell>
          <cell r="C65" t="str">
            <v>SOCIETA' AGRICOLA MADONNA DELLA NEVE S.S.</v>
          </cell>
        </row>
        <row r="66">
          <cell r="A66" t="str">
            <v>54250238778</v>
          </cell>
          <cell r="B66" t="str">
            <v>02540660301</v>
          </cell>
          <cell r="C66" t="str">
            <v>SOCIETA' AGRICOLA MINISINI S.S.</v>
          </cell>
        </row>
        <row r="67">
          <cell r="A67" t="str">
            <v>54250344154</v>
          </cell>
          <cell r="B67" t="str">
            <v>01275220935</v>
          </cell>
          <cell r="C67" t="str">
            <v>SOCIETA' AGRICOLA PRINCIPI DI PORCIA E BRUGNERA SOCIETA' SEMPLICE</v>
          </cell>
        </row>
        <row r="68">
          <cell r="A68" t="str">
            <v>54250166870</v>
          </cell>
          <cell r="B68" t="str">
            <v>01632610935</v>
          </cell>
          <cell r="C68" t="str">
            <v>SOCIETA' AGRICOLA SANTA CATERINA DI ZOLIN PAOLO,MATTEO E CATERINA S.S.</v>
          </cell>
        </row>
        <row r="69">
          <cell r="A69" t="str">
            <v>54250235915</v>
          </cell>
          <cell r="B69" t="str">
            <v>02349590303</v>
          </cell>
          <cell r="C69" t="str">
            <v>SOCIETA' AGRICOLA VENDRAME VIGNIS DEL DOGE DI VENDRAME ELIA,SIMONE E GINO S.S.</v>
          </cell>
        </row>
        <row r="70">
          <cell r="A70" t="str">
            <v>54250238521</v>
          </cell>
          <cell r="B70" t="str">
            <v>02698270309</v>
          </cell>
          <cell r="C70" t="str">
            <v>SOCIETA' SEMPLICE AGRICOLA LA' DI SIC DEI FRATELLI TOTIS</v>
          </cell>
        </row>
        <row r="71">
          <cell r="A71" t="str">
            <v>54250238760</v>
          </cell>
          <cell r="B71" t="str">
            <v>02850160306</v>
          </cell>
          <cell r="C71" t="str">
            <v>SOCIETA' SEMPLICE AGRICOLA MOSOLO MARCO E VALENTINA S.S.</v>
          </cell>
        </row>
        <row r="72">
          <cell r="A72" t="str">
            <v>54250235089</v>
          </cell>
          <cell r="B72" t="str">
            <v>STFTNA68H56L424S</v>
          </cell>
          <cell r="C72" t="str">
            <v>STEFANI TANIA</v>
          </cell>
        </row>
        <row r="73">
          <cell r="A73" t="str">
            <v>54250239024</v>
          </cell>
          <cell r="B73" t="str">
            <v>STRGLN55A09L483H</v>
          </cell>
          <cell r="C73" t="str">
            <v>STROPPOLATINI GIULIANO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31.421875" style="0" customWidth="1"/>
    <col min="2" max="2" width="20.00390625" style="0" customWidth="1"/>
    <col min="3" max="3" width="20.28125" style="0" customWidth="1"/>
    <col min="4" max="4" width="20.140625" style="0" customWidth="1"/>
    <col min="5" max="5" width="18.8515625" style="0" customWidth="1"/>
    <col min="6" max="7" width="18.57421875" style="0" customWidth="1"/>
  </cols>
  <sheetData>
    <row r="1" spans="1:7" ht="48.75" customHeight="1" thickBot="1">
      <c r="A1" s="42"/>
      <c r="B1" s="43"/>
      <c r="C1" s="43"/>
      <c r="D1" s="43"/>
      <c r="E1" s="43"/>
      <c r="F1" s="43"/>
      <c r="G1" s="44"/>
    </row>
    <row r="2" spans="1:7" ht="15">
      <c r="A2" s="45" t="s">
        <v>0</v>
      </c>
      <c r="B2" s="46"/>
      <c r="C2" s="46"/>
      <c r="D2" s="46"/>
      <c r="E2" s="46"/>
      <c r="F2" s="46"/>
      <c r="G2" s="47"/>
    </row>
    <row r="3" spans="1:7" ht="15">
      <c r="A3" s="48" t="s">
        <v>1</v>
      </c>
      <c r="B3" s="49"/>
      <c r="C3" s="49"/>
      <c r="D3" s="49"/>
      <c r="E3" s="49"/>
      <c r="F3" s="49"/>
      <c r="G3" s="50"/>
    </row>
    <row r="4" spans="1:7" ht="15.75" thickBot="1">
      <c r="A4" s="51"/>
      <c r="B4" s="52"/>
      <c r="C4" s="52"/>
      <c r="D4" s="52"/>
      <c r="E4" s="52"/>
      <c r="F4" s="52"/>
      <c r="G4" s="53"/>
    </row>
    <row r="5" spans="1:7" ht="15">
      <c r="A5" s="54" t="s">
        <v>2</v>
      </c>
      <c r="B5" s="55"/>
      <c r="C5" s="55"/>
      <c r="D5" s="55"/>
      <c r="E5" s="56"/>
      <c r="F5" s="56"/>
      <c r="G5" s="57"/>
    </row>
    <row r="6" spans="1:7" ht="14.25">
      <c r="A6" s="1" t="s">
        <v>3</v>
      </c>
      <c r="B6" s="2" t="s">
        <v>39</v>
      </c>
      <c r="C6" s="3" t="s">
        <v>4</v>
      </c>
      <c r="D6" s="2" t="s">
        <v>5</v>
      </c>
      <c r="E6" s="4"/>
      <c r="F6" s="5"/>
      <c r="G6" s="6"/>
    </row>
    <row r="7" spans="1:7" ht="29.25" thickBot="1">
      <c r="A7" s="7" t="s">
        <v>6</v>
      </c>
      <c r="B7" s="58" t="s">
        <v>40</v>
      </c>
      <c r="C7" s="59"/>
      <c r="D7" s="60"/>
      <c r="E7" s="8"/>
      <c r="F7" s="9"/>
      <c r="G7" s="10"/>
    </row>
    <row r="8" spans="1:7" ht="15" thickBot="1">
      <c r="A8" s="11"/>
      <c r="B8" s="5"/>
      <c r="C8" s="5"/>
      <c r="D8" s="5"/>
      <c r="E8" s="5"/>
      <c r="F8" s="5"/>
      <c r="G8" s="6"/>
    </row>
    <row r="9" spans="1:7" ht="24.75" customHeight="1">
      <c r="A9" s="71" t="s">
        <v>7</v>
      </c>
      <c r="B9" s="69"/>
      <c r="C9" s="69"/>
      <c r="D9" s="69"/>
      <c r="E9" s="69"/>
      <c r="F9" s="69"/>
      <c r="G9" s="70"/>
    </row>
    <row r="10" spans="1:7" ht="28.5">
      <c r="A10" s="1" t="s">
        <v>8</v>
      </c>
      <c r="B10" s="72" t="s">
        <v>41</v>
      </c>
      <c r="C10" s="63"/>
      <c r="D10" s="63"/>
      <c r="E10" s="63"/>
      <c r="F10" s="63"/>
      <c r="G10" s="64"/>
    </row>
    <row r="11" spans="1:7" ht="14.25">
      <c r="A11" s="1" t="s">
        <v>9</v>
      </c>
      <c r="B11" s="73">
        <v>81002410306</v>
      </c>
      <c r="C11" s="74"/>
      <c r="D11" s="74"/>
      <c r="E11" s="74"/>
      <c r="F11" s="74"/>
      <c r="G11" s="75"/>
    </row>
    <row r="12" spans="1:7" ht="15" thickBot="1">
      <c r="A12" s="7"/>
      <c r="B12" s="66"/>
      <c r="C12" s="66"/>
      <c r="D12" s="66"/>
      <c r="E12" s="66"/>
      <c r="F12" s="66"/>
      <c r="G12" s="67"/>
    </row>
    <row r="13" spans="1:7" ht="15" thickBot="1">
      <c r="A13" s="11"/>
      <c r="B13" s="5"/>
      <c r="C13" s="5"/>
      <c r="D13" s="5"/>
      <c r="E13" s="5"/>
      <c r="F13" s="5"/>
      <c r="G13" s="6"/>
    </row>
    <row r="14" spans="1:7" ht="28.5" customHeight="1">
      <c r="A14" s="76" t="s">
        <v>10</v>
      </c>
      <c r="B14" s="77"/>
      <c r="C14" s="77"/>
      <c r="D14" s="77"/>
      <c r="E14" s="78"/>
      <c r="F14" s="78"/>
      <c r="G14" s="79"/>
    </row>
    <row r="15" spans="1:7" ht="23.25" customHeight="1">
      <c r="A15" s="38" t="s">
        <v>11</v>
      </c>
      <c r="B15" s="39"/>
      <c r="C15" s="39"/>
      <c r="D15" s="39"/>
      <c r="E15" s="40"/>
      <c r="F15" s="40"/>
      <c r="G15" s="41"/>
    </row>
    <row r="16" spans="1:7" ht="14.25">
      <c r="A16" s="12" t="s">
        <v>12</v>
      </c>
      <c r="B16" s="13" t="s">
        <v>36</v>
      </c>
      <c r="C16" s="13" t="s">
        <v>42</v>
      </c>
      <c r="D16" s="13" t="s">
        <v>37</v>
      </c>
      <c r="E16" s="13" t="s">
        <v>43</v>
      </c>
      <c r="F16" s="13" t="s">
        <v>38</v>
      </c>
      <c r="G16" s="13" t="s">
        <v>44</v>
      </c>
    </row>
    <row r="17" spans="1:7" ht="14.25">
      <c r="A17" s="30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7" ht="14.25">
      <c r="A18" s="30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7" ht="14.25">
      <c r="A19" s="30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7" ht="14.25">
      <c r="A20" s="30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7" ht="14.25">
      <c r="A21" s="30" t="s">
        <v>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7" ht="14.25">
      <c r="A22" s="30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7" ht="14.25">
      <c r="A23" s="30" t="s">
        <v>19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7" ht="14.25">
      <c r="A24" s="30" t="s">
        <v>20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7" ht="14.25">
      <c r="A25" s="16" t="s">
        <v>21</v>
      </c>
      <c r="B25" s="14">
        <f>SUM(C25)</f>
        <v>0</v>
      </c>
      <c r="C25" s="14">
        <f>SUM(D25)</f>
        <v>0</v>
      </c>
      <c r="D25" s="14">
        <f>SUM(D17:D24)</f>
        <v>0</v>
      </c>
      <c r="E25" s="14">
        <f>SUM(E17:E24)</f>
        <v>0</v>
      </c>
      <c r="F25" s="14">
        <f>SUM(F17:F24)</f>
        <v>0</v>
      </c>
      <c r="G25" s="15">
        <f>SUM(G17:G24)</f>
        <v>0</v>
      </c>
    </row>
    <row r="26" spans="1:7" ht="14.25">
      <c r="A26" s="16"/>
      <c r="B26" s="14"/>
      <c r="C26" s="17"/>
      <c r="D26" s="18"/>
      <c r="E26" s="18"/>
      <c r="F26" s="18"/>
      <c r="G26" s="19"/>
    </row>
    <row r="27" spans="1:7" ht="28.5">
      <c r="A27" s="31" t="s">
        <v>22</v>
      </c>
      <c r="B27" s="20">
        <f>B25+C25+D25+E25+F25+G25</f>
        <v>0</v>
      </c>
      <c r="C27" s="17"/>
      <c r="D27" s="18"/>
      <c r="E27" s="18"/>
      <c r="F27" s="18"/>
      <c r="G27" s="19"/>
    </row>
    <row r="28" spans="1:7" ht="14.25">
      <c r="A28" s="86"/>
      <c r="B28" s="87"/>
      <c r="C28" s="87"/>
      <c r="D28" s="87"/>
      <c r="E28" s="87"/>
      <c r="F28" s="87"/>
      <c r="G28" s="88"/>
    </row>
    <row r="29" spans="1:7" ht="15" thickBot="1">
      <c r="A29" s="21" t="s">
        <v>23</v>
      </c>
      <c r="B29" s="65"/>
      <c r="C29" s="66"/>
      <c r="D29" s="66"/>
      <c r="E29" s="66"/>
      <c r="F29" s="66"/>
      <c r="G29" s="67"/>
    </row>
    <row r="30" spans="1:7" ht="15" thickBot="1">
      <c r="A30" s="11"/>
      <c r="B30" s="5"/>
      <c r="C30" s="5"/>
      <c r="D30" s="5"/>
      <c r="E30" s="5"/>
      <c r="F30" s="5"/>
      <c r="G30" s="6"/>
    </row>
    <row r="31" spans="1:7" ht="27" customHeight="1">
      <c r="A31" s="80" t="s">
        <v>24</v>
      </c>
      <c r="B31" s="81"/>
      <c r="C31" s="81"/>
      <c r="D31" s="81"/>
      <c r="E31" s="81"/>
      <c r="F31" s="81"/>
      <c r="G31" s="82"/>
    </row>
    <row r="32" spans="1:7" ht="15">
      <c r="A32" s="22" t="s">
        <v>25</v>
      </c>
      <c r="B32" s="13" t="s">
        <v>36</v>
      </c>
      <c r="C32" s="13" t="s">
        <v>42</v>
      </c>
      <c r="D32" s="13" t="s">
        <v>37</v>
      </c>
      <c r="E32" s="13" t="s">
        <v>43</v>
      </c>
      <c r="F32" s="13" t="s">
        <v>38</v>
      </c>
      <c r="G32" s="13" t="s">
        <v>44</v>
      </c>
    </row>
    <row r="33" spans="1:7" ht="15">
      <c r="A33" s="32" t="s">
        <v>26</v>
      </c>
      <c r="B33" s="23"/>
      <c r="C33" s="23"/>
      <c r="D33" s="23"/>
      <c r="E33" s="24"/>
      <c r="F33" s="24"/>
      <c r="G33" s="25"/>
    </row>
    <row r="34" spans="1:7" ht="14.25">
      <c r="A34" s="30" t="s">
        <v>13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</row>
    <row r="35" spans="1:7" ht="14.25">
      <c r="A35" s="30" t="s">
        <v>14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ht="14.25">
      <c r="A36" s="30" t="s">
        <v>15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</row>
    <row r="37" spans="1:7" ht="14.25">
      <c r="A37" s="30" t="s">
        <v>16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</row>
    <row r="38" spans="1:7" ht="14.25">
      <c r="A38" s="30" t="s">
        <v>17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</row>
    <row r="39" spans="1:7" ht="14.25">
      <c r="A39" s="30" t="s">
        <v>18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</row>
    <row r="40" spans="1:7" ht="14.25">
      <c r="A40" s="30" t="s">
        <v>19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</row>
    <row r="41" spans="1:7" ht="14.25">
      <c r="A41" s="30" t="s">
        <v>20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7">
        <v>0</v>
      </c>
    </row>
    <row r="42" spans="1:7" ht="14.25">
      <c r="A42" s="16" t="s">
        <v>21</v>
      </c>
      <c r="B42" s="26">
        <f>SUM(C42)</f>
        <v>0</v>
      </c>
      <c r="C42" s="26">
        <f>SUM(D42)</f>
        <v>0</v>
      </c>
      <c r="D42" s="26">
        <f>SUM(D34:D41)</f>
        <v>0</v>
      </c>
      <c r="E42" s="26">
        <f>SUM(E34:E41)</f>
        <v>0</v>
      </c>
      <c r="F42" s="26">
        <f>SUM(F34:F41)</f>
        <v>0</v>
      </c>
      <c r="G42" s="27">
        <f>SUM(G34:G41)</f>
        <v>0</v>
      </c>
    </row>
    <row r="43" spans="1:7" ht="15">
      <c r="A43" s="89"/>
      <c r="B43" s="63"/>
      <c r="C43" s="63"/>
      <c r="D43" s="63"/>
      <c r="E43" s="63"/>
      <c r="F43" s="63"/>
      <c r="G43" s="64"/>
    </row>
    <row r="44" spans="1:7" ht="14.25">
      <c r="A44" s="33" t="s">
        <v>27</v>
      </c>
      <c r="B44" s="13" t="s">
        <v>36</v>
      </c>
      <c r="C44" s="13" t="s">
        <v>42</v>
      </c>
      <c r="D44" s="13" t="s">
        <v>37</v>
      </c>
      <c r="E44" s="13" t="s">
        <v>43</v>
      </c>
      <c r="F44" s="13" t="s">
        <v>38</v>
      </c>
      <c r="G44" s="13" t="s">
        <v>44</v>
      </c>
    </row>
    <row r="45" spans="1:7" ht="14.25">
      <c r="A45" s="30" t="s">
        <v>13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7" ht="14.25">
      <c r="A46" s="30" t="s">
        <v>14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</row>
    <row r="47" spans="1:7" ht="14.25">
      <c r="A47" s="30" t="s">
        <v>15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7" ht="14.25">
      <c r="A48" s="30" t="s">
        <v>16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5">
        <v>0</v>
      </c>
    </row>
    <row r="49" spans="1:7" ht="14.25">
      <c r="A49" s="30" t="s">
        <v>17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</row>
    <row r="50" spans="1:7" ht="14.25">
      <c r="A50" s="30" t="s">
        <v>18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5">
        <v>0</v>
      </c>
    </row>
    <row r="51" spans="1:7" ht="14.25">
      <c r="A51" s="30" t="s">
        <v>19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5">
        <v>0</v>
      </c>
    </row>
    <row r="52" spans="1:7" ht="14.25">
      <c r="A52" s="30" t="s">
        <v>20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5">
        <v>0</v>
      </c>
    </row>
    <row r="53" spans="1:7" ht="14.25">
      <c r="A53" s="16" t="s">
        <v>21</v>
      </c>
      <c r="B53" s="14">
        <f>SUM(C53)</f>
        <v>0</v>
      </c>
      <c r="C53" s="14">
        <f>SUM(D53)</f>
        <v>0</v>
      </c>
      <c r="D53" s="14">
        <f>SUM(D45:D52)</f>
        <v>0</v>
      </c>
      <c r="E53" s="14">
        <f>SUM(E45:E52)</f>
        <v>0</v>
      </c>
      <c r="F53" s="14">
        <f>SUM(F45:F52)</f>
        <v>0</v>
      </c>
      <c r="G53" s="15">
        <f>SUM(G45:G52)</f>
        <v>0</v>
      </c>
    </row>
    <row r="54" spans="1:7" ht="14.25">
      <c r="A54" s="62"/>
      <c r="B54" s="63"/>
      <c r="C54" s="63"/>
      <c r="D54" s="63"/>
      <c r="E54" s="63"/>
      <c r="F54" s="63"/>
      <c r="G54" s="64"/>
    </row>
    <row r="55" spans="1:7" ht="28.5">
      <c r="A55" s="33" t="s">
        <v>28</v>
      </c>
      <c r="B55" s="13" t="s">
        <v>36</v>
      </c>
      <c r="C55" s="13" t="s">
        <v>42</v>
      </c>
      <c r="D55" s="13" t="s">
        <v>37</v>
      </c>
      <c r="E55" s="13" t="s">
        <v>43</v>
      </c>
      <c r="F55" s="13" t="s">
        <v>38</v>
      </c>
      <c r="G55" s="13" t="s">
        <v>44</v>
      </c>
    </row>
    <row r="56" spans="1:7" ht="14.25">
      <c r="A56" s="30" t="s">
        <v>13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7" ht="14.25">
      <c r="A57" s="30" t="s">
        <v>14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7" ht="14.25">
      <c r="A58" s="30" t="s">
        <v>15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</row>
    <row r="59" spans="1:7" ht="14.25">
      <c r="A59" s="30" t="s">
        <v>16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7" ht="14.25">
      <c r="A60" s="30" t="s">
        <v>17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7" ht="14.25">
      <c r="A61" s="30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7" ht="14.25">
      <c r="A62" s="30" t="s">
        <v>19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5">
        <v>0</v>
      </c>
    </row>
    <row r="63" spans="1:7" ht="14.25">
      <c r="A63" s="30" t="s">
        <v>20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7" ht="14.25">
      <c r="A64" s="16" t="s">
        <v>21</v>
      </c>
      <c r="B64" s="14">
        <f>SUM(C64)</f>
        <v>0</v>
      </c>
      <c r="C64" s="14">
        <f>SUM(D64)</f>
        <v>0</v>
      </c>
      <c r="D64" s="14">
        <f>SUM(D56:D63)</f>
        <v>0</v>
      </c>
      <c r="E64" s="14">
        <f>SUM(E56:E63)</f>
        <v>0</v>
      </c>
      <c r="F64" s="14">
        <f>SUM(F56:F63)</f>
        <v>0</v>
      </c>
      <c r="G64" s="15">
        <f>SUM(G56:G63)</f>
        <v>0</v>
      </c>
    </row>
    <row r="65" spans="1:7" ht="14.25">
      <c r="A65" s="62"/>
      <c r="B65" s="63"/>
      <c r="C65" s="63"/>
      <c r="D65" s="63"/>
      <c r="E65" s="63"/>
      <c r="F65" s="63"/>
      <c r="G65" s="64"/>
    </row>
    <row r="66" spans="1:7" ht="28.5">
      <c r="A66" s="33" t="s">
        <v>29</v>
      </c>
      <c r="B66" s="13" t="s">
        <v>36</v>
      </c>
      <c r="C66" s="13" t="s">
        <v>42</v>
      </c>
      <c r="D66" s="13" t="s">
        <v>37</v>
      </c>
      <c r="E66" s="13" t="s">
        <v>43</v>
      </c>
      <c r="F66" s="13" t="s">
        <v>38</v>
      </c>
      <c r="G66" s="13" t="s">
        <v>44</v>
      </c>
    </row>
    <row r="67" spans="1:7" ht="14.25">
      <c r="A67" s="30" t="s">
        <v>13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7" ht="14.25">
      <c r="A68" s="30" t="s">
        <v>14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7" ht="14.25">
      <c r="A69" s="30" t="s">
        <v>15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7" ht="14.25">
      <c r="A70" s="30" t="s">
        <v>16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5">
        <v>0</v>
      </c>
    </row>
    <row r="71" spans="1:7" ht="14.25">
      <c r="A71" s="30" t="s">
        <v>17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7" ht="14.25">
      <c r="A72" s="30" t="s">
        <v>18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7" ht="14.25">
      <c r="A73" s="30" t="s">
        <v>19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7" ht="14.25">
      <c r="A74" s="30" t="s">
        <v>20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5">
        <v>0</v>
      </c>
    </row>
    <row r="75" spans="1:7" ht="14.25">
      <c r="A75" s="16" t="s">
        <v>21</v>
      </c>
      <c r="B75" s="14">
        <f>SUM(C75)</f>
        <v>0</v>
      </c>
      <c r="C75" s="14">
        <f>SUM(D75)</f>
        <v>0</v>
      </c>
      <c r="D75" s="14">
        <f>SUM(D67:D74)</f>
        <v>0</v>
      </c>
      <c r="E75" s="14">
        <f>SUM(E67:E74)</f>
        <v>0</v>
      </c>
      <c r="F75" s="14">
        <f>SUM(F67:F74)</f>
        <v>0</v>
      </c>
      <c r="G75" s="15">
        <f>SUM(G67:G74)</f>
        <v>0</v>
      </c>
    </row>
    <row r="76" spans="1:7" ht="14.25">
      <c r="A76" s="62"/>
      <c r="B76" s="63"/>
      <c r="C76" s="63"/>
      <c r="D76" s="63"/>
      <c r="E76" s="63"/>
      <c r="F76" s="63"/>
      <c r="G76" s="64"/>
    </row>
    <row r="77" spans="1:7" ht="27" customHeight="1" thickBot="1">
      <c r="A77" s="21" t="s">
        <v>23</v>
      </c>
      <c r="B77" s="65"/>
      <c r="C77" s="66"/>
      <c r="D77" s="66"/>
      <c r="E77" s="66"/>
      <c r="F77" s="66"/>
      <c r="G77" s="67"/>
    </row>
    <row r="78" spans="1:7" ht="15" thickBot="1">
      <c r="A78" s="68"/>
      <c r="B78" s="69"/>
      <c r="C78" s="69"/>
      <c r="D78" s="69"/>
      <c r="E78" s="69"/>
      <c r="F78" s="69"/>
      <c r="G78" s="70"/>
    </row>
    <row r="79" spans="1:7" ht="14.25">
      <c r="A79" s="80" t="s">
        <v>30</v>
      </c>
      <c r="B79" s="81"/>
      <c r="C79" s="81"/>
      <c r="D79" s="81"/>
      <c r="E79" s="81"/>
      <c r="F79" s="81"/>
      <c r="G79" s="82"/>
    </row>
    <row r="80" spans="1:7" ht="44.25" customHeight="1" thickBot="1">
      <c r="A80" s="83" t="s">
        <v>31</v>
      </c>
      <c r="B80" s="84"/>
      <c r="C80" s="84"/>
      <c r="D80" s="84"/>
      <c r="E80" s="84"/>
      <c r="F80" s="84"/>
      <c r="G80" s="85"/>
    </row>
    <row r="81" spans="1:7" ht="14.25">
      <c r="A81" s="11"/>
      <c r="B81" s="28"/>
      <c r="C81" s="28"/>
      <c r="D81" s="28"/>
      <c r="E81" s="28"/>
      <c r="F81" s="28"/>
      <c r="G81" s="29"/>
    </row>
    <row r="82" spans="1:7" ht="14.25">
      <c r="A82" s="34" t="s">
        <v>32</v>
      </c>
      <c r="B82" s="35" t="s">
        <v>33</v>
      </c>
      <c r="C82" s="5"/>
      <c r="D82" s="36" t="s">
        <v>34</v>
      </c>
      <c r="E82" s="61" t="s">
        <v>35</v>
      </c>
      <c r="F82" s="61"/>
      <c r="G82" s="6"/>
    </row>
    <row r="83" spans="1:7" ht="15" thickBot="1">
      <c r="A83" s="37"/>
      <c r="B83" s="37"/>
      <c r="C83" s="9"/>
      <c r="D83" s="9"/>
      <c r="E83" s="9"/>
      <c r="F83" s="9"/>
      <c r="G83" s="10"/>
    </row>
  </sheetData>
  <sheetProtection/>
  <mergeCells count="24">
    <mergeCell ref="A79:G79"/>
    <mergeCell ref="A80:G80"/>
    <mergeCell ref="A28:G28"/>
    <mergeCell ref="B29:G29"/>
    <mergeCell ref="A31:G31"/>
    <mergeCell ref="A43:G43"/>
    <mergeCell ref="A54:G54"/>
    <mergeCell ref="E82:F82"/>
    <mergeCell ref="A65:G65"/>
    <mergeCell ref="A76:G76"/>
    <mergeCell ref="B77:G77"/>
    <mergeCell ref="A78:G78"/>
    <mergeCell ref="A9:G9"/>
    <mergeCell ref="B10:G10"/>
    <mergeCell ref="B11:G11"/>
    <mergeCell ref="B12:G12"/>
    <mergeCell ref="A14:G14"/>
    <mergeCell ref="A15:G15"/>
    <mergeCell ref="A1:G1"/>
    <mergeCell ref="A2:G2"/>
    <mergeCell ref="A3:G3"/>
    <mergeCell ref="A4:G4"/>
    <mergeCell ref="A5:G5"/>
    <mergeCell ref="B7:D7"/>
  </mergeCells>
  <dataValidations count="1">
    <dataValidation type="textLength" showInputMessage="1" showErrorMessage="1" promptTitle="Barcode" prompt="inserire il numero della domanda di sostegno oppure della domanda di variante approvata" errorTitle="Errore" error="Il numero inserito non è corretto" sqref="B7:D7">
      <formula1>11</formula1>
      <formula2>11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2019-01-09T01:03:52Z</dcterms:created>
  <dcterms:modified xsi:type="dcterms:W3CDTF">2019-01-09T08:48:33Z</dcterms:modified>
  <cp:category/>
  <cp:version/>
  <cp:contentType/>
  <cp:contentStatus/>
</cp:coreProperties>
</file>