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1820" windowHeight="627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<sst xmlns="http://schemas.openxmlformats.org/spreadsheetml/2006/main" count="30" uniqueCount="24">
  <si>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Agricoltura, caccia e silvicoltura </t>
  </si>
  <si>
    <t xml:space="preserve">Estrazione di minerali </t>
  </si>
  <si>
    <t xml:space="preserve">Attivita' manifatturiere </t>
  </si>
  <si>
    <t xml:space="preserve">Costruzioni </t>
  </si>
  <si>
    <t xml:space="preserve">Alberghi e ristoranti </t>
  </si>
  <si>
    <t xml:space="preserve">Istruzione </t>
  </si>
  <si>
    <t xml:space="preserve">Sanita' e altri servizi sociali </t>
  </si>
  <si>
    <t xml:space="preserve">Imprese non classificate </t>
  </si>
  <si>
    <t xml:space="preserve">TOTALE </t>
  </si>
  <si>
    <t>Attive</t>
  </si>
  <si>
    <t>Regi-strate</t>
  </si>
  <si>
    <t>Fonte: INFOCAMERE. Movimprese.</t>
  </si>
  <si>
    <t xml:space="preserve">Prod. e distrib. energ. elettr., gas e acqua </t>
  </si>
  <si>
    <t xml:space="preserve">Trasporti, magazzinaggio e comunicaz. </t>
  </si>
  <si>
    <t xml:space="preserve">Intermediaz. monetaria e finanziaria </t>
  </si>
  <si>
    <t xml:space="preserve">Attiv. immob., noleggio, informat.,ricerca </t>
  </si>
  <si>
    <t xml:space="preserve">Altri servizi pubblici, sociali e personali </t>
  </si>
  <si>
    <t xml:space="preserve">Serv. domestici presso famiglie e conv. </t>
  </si>
  <si>
    <t xml:space="preserve">Pesca, piscicoltura e servizi connessi </t>
  </si>
  <si>
    <t xml:space="preserve">Comm. ingr. e dett.; rip. beni pers.e per la casa </t>
  </si>
  <si>
    <t>ATTIVITA' ECONOMICA</t>
  </si>
  <si>
    <t>Variaz. % 2003/02</t>
  </si>
  <si>
    <r>
      <t>Tav. 7.6 - CONSISTENZA DELLE IMPRESE DEL FRIULI VENEZIA GIULIA, PER RAMO DI ATTIVITA' ECON</t>
    </r>
    <r>
      <rPr>
        <b/>
        <u val="single"/>
        <sz val="9"/>
        <color indexed="12"/>
        <rFont val="Arial Narrow"/>
        <family val="2"/>
      </rPr>
      <t>O</t>
    </r>
  </si>
  <si>
    <t xml:space="preserve">                MICA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</si>
</sst>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#,##0.0"/>
  </numFmts>
  <fonts count="12">
    <font>
      <sz val="10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10"/>
      <name val="Arial Narrow"/>
      <family val="2"/>
    </font>
    <font>
      <b/>
      <u val="single"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170" fontId="2" fillId="0" borderId="0" xfId="16" applyNumberFormat="1" applyFont="1" applyAlignment="1">
      <alignment/>
    </xf>
    <xf numFmtId="41" fontId="2" fillId="0" borderId="0" xfId="16" applyFont="1" applyAlignment="1">
      <alignment/>
    </xf>
    <xf numFmtId="170" fontId="8" fillId="0" borderId="1" xfId="16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1" fontId="2" fillId="0" borderId="0" xfId="16" applyNumberFormat="1" applyFont="1" applyAlignment="1">
      <alignment/>
    </xf>
    <xf numFmtId="171" fontId="8" fillId="0" borderId="1" xfId="16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J2" sqref="J2"/>
    </sheetView>
  </sheetViews>
  <sheetFormatPr defaultColWidth="9.140625" defaultRowHeight="12.75"/>
  <cols>
    <col min="1" max="1" width="17.421875" style="1" customWidth="1"/>
    <col min="2" max="9" width="6.28125" style="2" customWidth="1"/>
    <col min="10" max="16384" width="8.8515625" style="2" customWidth="1"/>
  </cols>
  <sheetData>
    <row r="1" ht="12.75">
      <c r="A1" s="11" t="s">
        <v>22</v>
      </c>
    </row>
    <row r="2" spans="1:9" s="7" customFormat="1" ht="18" customHeight="1" thickBot="1">
      <c r="A2" s="11" t="s">
        <v>23</v>
      </c>
      <c r="B2" s="6"/>
      <c r="C2" s="6"/>
      <c r="D2" s="6"/>
      <c r="E2" s="6"/>
      <c r="F2" s="6"/>
      <c r="G2" s="6"/>
      <c r="H2" s="6"/>
      <c r="I2" s="6"/>
    </row>
    <row r="3" spans="1:9" s="3" customFormat="1" ht="22.5" customHeight="1">
      <c r="A3" s="21" t="s">
        <v>20</v>
      </c>
      <c r="B3" s="23">
        <v>2001</v>
      </c>
      <c r="C3" s="23"/>
      <c r="D3" s="23">
        <v>2002</v>
      </c>
      <c r="E3" s="23"/>
      <c r="F3" s="23">
        <v>2003</v>
      </c>
      <c r="G3" s="23"/>
      <c r="H3" s="21" t="s">
        <v>21</v>
      </c>
      <c r="I3" s="21"/>
    </row>
    <row r="4" spans="1:9" s="4" customFormat="1" ht="26.25">
      <c r="A4" s="22"/>
      <c r="B4" s="17" t="s">
        <v>10</v>
      </c>
      <c r="C4" s="17" t="s">
        <v>9</v>
      </c>
      <c r="D4" s="17" t="s">
        <v>10</v>
      </c>
      <c r="E4" s="17" t="s">
        <v>9</v>
      </c>
      <c r="F4" s="17" t="s">
        <v>10</v>
      </c>
      <c r="G4" s="17" t="s">
        <v>9</v>
      </c>
      <c r="H4" s="17" t="s">
        <v>10</v>
      </c>
      <c r="I4" s="17" t="s">
        <v>9</v>
      </c>
    </row>
    <row r="5" spans="1:9" s="4" customFormat="1" ht="12.75">
      <c r="A5" s="18"/>
      <c r="B5" s="18"/>
      <c r="C5" s="18"/>
      <c r="D5" s="18"/>
      <c r="E5" s="18"/>
      <c r="F5" s="18"/>
      <c r="G5" s="18"/>
      <c r="H5" s="18"/>
      <c r="I5" s="18"/>
    </row>
    <row r="6" spans="1:11" s="9" customFormat="1" ht="25.5" customHeight="1">
      <c r="A6" s="8" t="s">
        <v>0</v>
      </c>
      <c r="B6" s="14">
        <v>24350</v>
      </c>
      <c r="C6" s="14">
        <v>24167</v>
      </c>
      <c r="D6" s="14">
        <v>23213</v>
      </c>
      <c r="E6" s="14">
        <v>23052</v>
      </c>
      <c r="F6" s="14">
        <v>22282</v>
      </c>
      <c r="G6" s="14">
        <v>22122</v>
      </c>
      <c r="H6" s="19">
        <f>(F6-D6)*100/F6</f>
        <v>-4.178260479310654</v>
      </c>
      <c r="I6" s="19">
        <f>(G6-E6)*100/G6</f>
        <v>-4.203959858963927</v>
      </c>
      <c r="J6"/>
      <c r="K6"/>
    </row>
    <row r="7" spans="1:11" s="9" customFormat="1" ht="25.5" customHeight="1">
      <c r="A7" s="8" t="s">
        <v>18</v>
      </c>
      <c r="B7" s="14">
        <v>449</v>
      </c>
      <c r="C7" s="14">
        <v>437</v>
      </c>
      <c r="D7" s="14">
        <v>444</v>
      </c>
      <c r="E7" s="14">
        <v>431</v>
      </c>
      <c r="F7" s="14">
        <v>445</v>
      </c>
      <c r="G7" s="14">
        <v>433</v>
      </c>
      <c r="H7" s="19">
        <f aca="true" t="shared" si="0" ref="H7:H21">(F7-D7)*100/F7</f>
        <v>0.2247191011235955</v>
      </c>
      <c r="I7" s="19">
        <f aca="true" t="shared" si="1" ref="I7:I21">(G7-E7)*100/G7</f>
        <v>0.4618937644341801</v>
      </c>
      <c r="J7"/>
      <c r="K7"/>
    </row>
    <row r="8" spans="1:11" s="9" customFormat="1" ht="13.5">
      <c r="A8" s="8" t="s">
        <v>1</v>
      </c>
      <c r="B8" s="14">
        <v>145</v>
      </c>
      <c r="C8" s="14">
        <v>105</v>
      </c>
      <c r="D8" s="14">
        <v>137</v>
      </c>
      <c r="E8" s="14">
        <v>101</v>
      </c>
      <c r="F8" s="14">
        <v>134</v>
      </c>
      <c r="G8" s="14">
        <v>100</v>
      </c>
      <c r="H8" s="19">
        <f t="shared" si="0"/>
        <v>-2.2388059701492535</v>
      </c>
      <c r="I8" s="19">
        <f t="shared" si="1"/>
        <v>-1</v>
      </c>
      <c r="J8"/>
      <c r="K8"/>
    </row>
    <row r="9" spans="1:11" s="9" customFormat="1" ht="13.5">
      <c r="A9" s="8" t="s">
        <v>2</v>
      </c>
      <c r="B9" s="14">
        <v>15670</v>
      </c>
      <c r="C9" s="14">
        <v>13165</v>
      </c>
      <c r="D9" s="14">
        <v>15602</v>
      </c>
      <c r="E9" s="14">
        <v>13144</v>
      </c>
      <c r="F9" s="14">
        <v>15476</v>
      </c>
      <c r="G9" s="14">
        <v>13024</v>
      </c>
      <c r="H9" s="19">
        <f t="shared" si="0"/>
        <v>-0.8141638666322047</v>
      </c>
      <c r="I9" s="19">
        <f t="shared" si="1"/>
        <v>-0.9213759213759214</v>
      </c>
      <c r="J9"/>
      <c r="K9"/>
    </row>
    <row r="10" spans="1:11" s="9" customFormat="1" ht="25.5" customHeight="1">
      <c r="A10" s="8" t="s">
        <v>12</v>
      </c>
      <c r="B10" s="14">
        <v>63</v>
      </c>
      <c r="C10" s="14">
        <v>59</v>
      </c>
      <c r="D10" s="14">
        <v>63</v>
      </c>
      <c r="E10" s="14">
        <v>59</v>
      </c>
      <c r="F10" s="14">
        <v>65</v>
      </c>
      <c r="G10" s="14">
        <v>60</v>
      </c>
      <c r="H10" s="19">
        <f t="shared" si="0"/>
        <v>3.076923076923077</v>
      </c>
      <c r="I10" s="19">
        <f t="shared" si="1"/>
        <v>1.6666666666666667</v>
      </c>
      <c r="J10"/>
      <c r="K10"/>
    </row>
    <row r="11" spans="1:11" s="9" customFormat="1" ht="13.5">
      <c r="A11" s="8" t="s">
        <v>3</v>
      </c>
      <c r="B11" s="14">
        <v>13855</v>
      </c>
      <c r="C11" s="14">
        <v>12613</v>
      </c>
      <c r="D11" s="14">
        <v>14427</v>
      </c>
      <c r="E11" s="14">
        <v>13211</v>
      </c>
      <c r="F11" s="14">
        <v>15038</v>
      </c>
      <c r="G11" s="14">
        <v>13788</v>
      </c>
      <c r="H11" s="19">
        <f t="shared" si="0"/>
        <v>4.063040297911956</v>
      </c>
      <c r="I11" s="19">
        <f t="shared" si="1"/>
        <v>4.1847983753988975</v>
      </c>
      <c r="J11"/>
      <c r="K11"/>
    </row>
    <row r="12" spans="1:11" s="9" customFormat="1" ht="25.5" customHeight="1">
      <c r="A12" s="8" t="s">
        <v>19</v>
      </c>
      <c r="B12" s="14">
        <v>28911</v>
      </c>
      <c r="C12" s="14">
        <v>25489</v>
      </c>
      <c r="D12" s="14">
        <v>28555</v>
      </c>
      <c r="E12" s="14">
        <v>25278</v>
      </c>
      <c r="F12" s="14">
        <v>28265</v>
      </c>
      <c r="G12" s="14">
        <v>25039</v>
      </c>
      <c r="H12" s="19">
        <f t="shared" si="0"/>
        <v>-1.0260038917388996</v>
      </c>
      <c r="I12" s="19">
        <f t="shared" si="1"/>
        <v>-0.9545109628978793</v>
      </c>
      <c r="J12"/>
      <c r="K12"/>
    </row>
    <row r="13" spans="1:11" s="9" customFormat="1" ht="13.5">
      <c r="A13" s="8" t="s">
        <v>4</v>
      </c>
      <c r="B13" s="14">
        <v>7968</v>
      </c>
      <c r="C13" s="14">
        <v>6814</v>
      </c>
      <c r="D13" s="14">
        <v>7993</v>
      </c>
      <c r="E13" s="14">
        <v>6853</v>
      </c>
      <c r="F13" s="14">
        <v>7998</v>
      </c>
      <c r="G13" s="14">
        <v>6874</v>
      </c>
      <c r="H13" s="19">
        <f t="shared" si="0"/>
        <v>0.06251562890722681</v>
      </c>
      <c r="I13" s="19">
        <f t="shared" si="1"/>
        <v>0.3054989816700611</v>
      </c>
      <c r="J13"/>
      <c r="K13"/>
    </row>
    <row r="14" spans="1:11" s="9" customFormat="1" ht="25.5" customHeight="1">
      <c r="A14" s="8" t="s">
        <v>13</v>
      </c>
      <c r="B14" s="14">
        <v>4236</v>
      </c>
      <c r="C14" s="14">
        <v>3835</v>
      </c>
      <c r="D14" s="14">
        <v>4234</v>
      </c>
      <c r="E14" s="14">
        <v>3837</v>
      </c>
      <c r="F14" s="14">
        <v>4193</v>
      </c>
      <c r="G14" s="14">
        <v>3797</v>
      </c>
      <c r="H14" s="19">
        <f t="shared" si="0"/>
        <v>-0.9778201764846172</v>
      </c>
      <c r="I14" s="19">
        <f t="shared" si="1"/>
        <v>-1.0534632604687912</v>
      </c>
      <c r="J14"/>
      <c r="K14"/>
    </row>
    <row r="15" spans="1:11" s="9" customFormat="1" ht="21">
      <c r="A15" s="8" t="s">
        <v>14</v>
      </c>
      <c r="B15" s="14">
        <v>2313</v>
      </c>
      <c r="C15" s="14">
        <v>2117</v>
      </c>
      <c r="D15" s="14">
        <v>2289</v>
      </c>
      <c r="E15" s="14">
        <v>2099</v>
      </c>
      <c r="F15" s="14">
        <v>2256</v>
      </c>
      <c r="G15" s="14">
        <v>2070</v>
      </c>
      <c r="H15" s="19">
        <f t="shared" si="0"/>
        <v>-1.4627659574468086</v>
      </c>
      <c r="I15" s="19">
        <f t="shared" si="1"/>
        <v>-1.4009661835748792</v>
      </c>
      <c r="J15"/>
      <c r="K15"/>
    </row>
    <row r="16" spans="1:11" s="9" customFormat="1" ht="21">
      <c r="A16" s="8" t="s">
        <v>15</v>
      </c>
      <c r="B16" s="14">
        <v>10515</v>
      </c>
      <c r="C16" s="14">
        <v>8958</v>
      </c>
      <c r="D16" s="14">
        <v>10867</v>
      </c>
      <c r="E16" s="14">
        <v>9396</v>
      </c>
      <c r="F16" s="14">
        <v>11142</v>
      </c>
      <c r="G16" s="14">
        <v>9711</v>
      </c>
      <c r="H16" s="19">
        <f t="shared" si="0"/>
        <v>2.468138574762161</v>
      </c>
      <c r="I16" s="19">
        <f t="shared" si="1"/>
        <v>3.2437442075996294</v>
      </c>
      <c r="J16"/>
      <c r="K16"/>
    </row>
    <row r="17" spans="1:11" s="9" customFormat="1" ht="13.5">
      <c r="A17" s="8" t="s">
        <v>5</v>
      </c>
      <c r="B17" s="14">
        <v>260</v>
      </c>
      <c r="C17" s="14">
        <v>237</v>
      </c>
      <c r="D17" s="14">
        <v>275</v>
      </c>
      <c r="E17" s="14">
        <v>250</v>
      </c>
      <c r="F17" s="14">
        <v>285</v>
      </c>
      <c r="G17" s="14">
        <v>259</v>
      </c>
      <c r="H17" s="19">
        <f t="shared" si="0"/>
        <v>3.508771929824561</v>
      </c>
      <c r="I17" s="19">
        <f t="shared" si="1"/>
        <v>3.474903474903475</v>
      </c>
      <c r="J17"/>
      <c r="K17"/>
    </row>
    <row r="18" spans="1:11" s="9" customFormat="1" ht="13.5">
      <c r="A18" s="8" t="s">
        <v>6</v>
      </c>
      <c r="B18" s="14">
        <v>275</v>
      </c>
      <c r="C18" s="14">
        <v>240</v>
      </c>
      <c r="D18" s="14">
        <v>297</v>
      </c>
      <c r="E18" s="14">
        <v>262</v>
      </c>
      <c r="F18" s="14">
        <v>317</v>
      </c>
      <c r="G18" s="14">
        <v>285</v>
      </c>
      <c r="H18" s="19">
        <f t="shared" si="0"/>
        <v>6.309148264984227</v>
      </c>
      <c r="I18" s="19">
        <f t="shared" si="1"/>
        <v>8.070175438596491</v>
      </c>
      <c r="J18"/>
      <c r="K18"/>
    </row>
    <row r="19" spans="1:11" s="9" customFormat="1" ht="25.5" customHeight="1">
      <c r="A19" s="8" t="s">
        <v>16</v>
      </c>
      <c r="B19" s="14">
        <v>4282</v>
      </c>
      <c r="C19" s="14">
        <v>3999</v>
      </c>
      <c r="D19" s="14">
        <v>4305</v>
      </c>
      <c r="E19" s="14">
        <v>4029</v>
      </c>
      <c r="F19" s="14">
        <v>4369</v>
      </c>
      <c r="G19" s="14">
        <v>4092</v>
      </c>
      <c r="H19" s="19">
        <f t="shared" si="0"/>
        <v>1.4648661020828564</v>
      </c>
      <c r="I19" s="19">
        <f t="shared" si="1"/>
        <v>1.5395894428152492</v>
      </c>
      <c r="J19"/>
      <c r="K19"/>
    </row>
    <row r="20" spans="1:11" s="9" customFormat="1" ht="21">
      <c r="A20" s="8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/>
      <c r="K20"/>
    </row>
    <row r="21" spans="1:11" s="9" customFormat="1" ht="13.5">
      <c r="A21" s="8" t="s">
        <v>7</v>
      </c>
      <c r="B21" s="14">
        <v>2193</v>
      </c>
      <c r="C21" s="14">
        <v>201</v>
      </c>
      <c r="D21" s="14">
        <v>2606</v>
      </c>
      <c r="E21" s="14">
        <v>251</v>
      </c>
      <c r="F21" s="14">
        <v>2949</v>
      </c>
      <c r="G21" s="14">
        <v>197</v>
      </c>
      <c r="H21" s="19">
        <f t="shared" si="0"/>
        <v>11.631061376737877</v>
      </c>
      <c r="I21" s="19">
        <f t="shared" si="1"/>
        <v>-27.411167512690355</v>
      </c>
      <c r="J21"/>
      <c r="K21"/>
    </row>
    <row r="22" spans="1:11" s="5" customFormat="1" ht="22.5" customHeight="1" thickBot="1">
      <c r="A22" s="10" t="s">
        <v>8</v>
      </c>
      <c r="B22" s="16">
        <f>SUM(B6:B21)</f>
        <v>115485</v>
      </c>
      <c r="C22" s="16">
        <f>SUM(C6:C21)</f>
        <v>102436</v>
      </c>
      <c r="D22" s="16">
        <f>SUM(D6:D21)</f>
        <v>115307</v>
      </c>
      <c r="E22" s="16">
        <f>SUM(E6:E21)</f>
        <v>102253</v>
      </c>
      <c r="F22" s="16">
        <v>115214</v>
      </c>
      <c r="G22" s="16">
        <v>101851</v>
      </c>
      <c r="H22" s="20">
        <f>(F22-D22)*100/F22</f>
        <v>-0.08071935702258407</v>
      </c>
      <c r="I22" s="20">
        <f>(G22-E22)*100/G22</f>
        <v>-0.3946942101697578</v>
      </c>
      <c r="J22"/>
      <c r="K22"/>
    </row>
    <row r="23" spans="1:11" ht="18" customHeight="1">
      <c r="A23" s="12" t="s">
        <v>11</v>
      </c>
      <c r="B23" s="13"/>
      <c r="C23" s="13"/>
      <c r="D23" s="13"/>
      <c r="E23" s="13"/>
      <c r="F23" s="13"/>
      <c r="G23" s="13"/>
      <c r="H23" s="13"/>
      <c r="I23" s="13"/>
      <c r="J23"/>
      <c r="K23"/>
    </row>
  </sheetData>
  <mergeCells count="5">
    <mergeCell ref="A3:A4"/>
    <mergeCell ref="H3:I3"/>
    <mergeCell ref="F3:G3"/>
    <mergeCell ref="D3:E3"/>
    <mergeCell ref="B3:C3"/>
  </mergeCells>
  <printOptions/>
  <pageMargins left="0.5905511811023623" right="1.4173228346456694" top="0.5905511811023623" bottom="1.9291338582677167" header="0.5118110236220472" footer="0.2755905511811024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F.V.G.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Dipreg</dc:creator>
  <cp:keywords/>
  <dc:description/>
  <cp:lastModifiedBy>utente</cp:lastModifiedBy>
  <cp:lastPrinted>2004-07-02T09:20:29Z</cp:lastPrinted>
  <dcterms:created xsi:type="dcterms:W3CDTF">2003-07-07T10:45:42Z</dcterms:created>
  <dcterms:modified xsi:type="dcterms:W3CDTF">2007-08-20T14:26:36Z</dcterms:modified>
  <cp:category/>
  <cp:version/>
  <cp:contentType/>
  <cp:contentStatus/>
</cp:coreProperties>
</file>