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169492\Desktop\"/>
    </mc:Choice>
  </mc:AlternateContent>
  <bookViews>
    <workbookView xWindow="-120" yWindow="-120" windowWidth="29040" windowHeight="15840"/>
  </bookViews>
  <sheets>
    <sheet name="Foglio1" sheetId="1" r:id="rId1"/>
  </sheets>
  <definedNames>
    <definedName name="_xlnm.Print_Area" localSheetId="0">Foglio1!$A$1:$D$15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C8" i="1"/>
  <c r="C7" i="1"/>
  <c r="C10" i="1" l="1"/>
</calcChain>
</file>

<file path=xl/sharedStrings.xml><?xml version="1.0" encoding="utf-8"?>
<sst xmlns="http://schemas.openxmlformats.org/spreadsheetml/2006/main" count="11" uniqueCount="11">
  <si>
    <t>SIMULATORE CALCOLO CONTRIBUTO STATALE</t>
  </si>
  <si>
    <t>Regione Friuli-Venezia Giulia
Fondo speciale per l’eliminazione delle barriere architettoniche negli edifici privati 
di cui alla Legge 9 gennaio 1989, n. 13</t>
  </si>
  <si>
    <t>*  In caso di richiesta del contributo regionale ai sensi dell’art. 11 della LR 16/2022 il Comune provvederà a rideterminare quello statale solo se il primo è già stato concesso (è già stato adottato l'atto di trasferimento delle risorse da parte della Regione). In caso invece di richiesta di benefici fiscali, come ad esempio le detrazioni fiscali spalmate su dieci annualità, va considerata l’entità totale dei benefici che l'utente recupererà complessivamente (non solo quanto recuperato in quel momento) al fine della rideterminazione da parte del Comune, fatto salvo che il cittadino non rinunci formalmente al recupero delle annualità successive ovvero non provveda al loro ricalcolo tramite i centri di assistenza fiscale.</t>
  </si>
  <si>
    <t>Simulazione calcolo contributo statale:</t>
  </si>
  <si>
    <r>
      <t>a)</t>
    </r>
    <r>
      <rPr>
        <sz val="7"/>
        <rFont val="Times New Roman"/>
        <family val="1"/>
      </rPr>
      <t xml:space="preserve">         </t>
    </r>
    <r>
      <rPr>
        <sz val="11"/>
        <rFont val="DecimaWE Rg"/>
      </rPr>
      <t>Per spese fino a 2.582,28 euro (5 milioni di lire) il contributo spettante corrisponde alla spesa sostenuta;</t>
    </r>
  </si>
  <si>
    <r>
      <t>b)</t>
    </r>
    <r>
      <rPr>
        <sz val="7"/>
        <rFont val="Times New Roman"/>
        <family val="1"/>
      </rPr>
      <t xml:space="preserve">        </t>
    </r>
    <r>
      <rPr>
        <sz val="11"/>
        <rFont val="DecimaWE Rg"/>
      </rPr>
      <t>Per spese fino a 12.911,42 euro (25 milioni di lire) il contributo spettante è aumentato del 25%;</t>
    </r>
  </si>
  <si>
    <r>
      <t>c)</t>
    </r>
    <r>
      <rPr>
        <sz val="7"/>
        <rFont val="Times New Roman"/>
        <family val="1"/>
      </rPr>
      <t xml:space="preserve">         </t>
    </r>
    <r>
      <rPr>
        <sz val="11"/>
        <rFont val="DecimaWE Rg"/>
      </rPr>
      <t>Per spese fino a 51.645,69 euro (100 milioni di lire) il contributo spettante è aumentato di un ulteriore 5%.</t>
    </r>
  </si>
  <si>
    <t>Simulazione importi</t>
  </si>
  <si>
    <t>L'entità del contributo concedibile va determinata ai sensi dell'art. 9 sulla base delle spese effettivamente sostenute e comprovate, al netto di eventuali altri contributi o benefici fiscali ricevuti o richiesti per i medesimi interventi*, secondo i seguenti parametri:</t>
  </si>
  <si>
    <r>
      <t xml:space="preserve">Indicare nella cella a destra l'importo 
della </t>
    </r>
    <r>
      <rPr>
        <b/>
        <sz val="14"/>
        <color theme="1"/>
        <rFont val="DecimaWE Rg"/>
      </rPr>
      <t>spesa ammissibile al contributo</t>
    </r>
  </si>
  <si>
    <r>
      <rPr>
        <b/>
        <sz val="10"/>
        <color theme="1"/>
        <rFont val="DecimaWE Rg"/>
      </rPr>
      <t>Nota bene</t>
    </r>
    <r>
      <rPr>
        <sz val="10"/>
        <color theme="1"/>
        <rFont val="DecimaWE Rg"/>
      </rPr>
      <t>: In caso di spese superiori a € 51.645,69 il contributo è quello massimo pari a € 7.101,28.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</si>
</sst>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9" x14ac:knownFonts="1">
    <font>
      <sz val="11"/>
      <color theme="1"/>
      <name val="DecimaWE Rg"/>
      <family val="2"/>
    </font>
    <font>
      <sz val="11"/>
      <color theme="1"/>
      <name val="DecimaWE Rg"/>
      <family val="2"/>
    </font>
    <font>
      <sz val="11"/>
      <name val="DecimaWE Rg"/>
    </font>
    <font>
      <sz val="7"/>
      <name val="Times New Roman"/>
      <family val="1"/>
    </font>
    <font>
      <sz val="14"/>
      <color theme="1"/>
      <name val="DecimaWE Rg"/>
    </font>
    <font>
      <b/>
      <sz val="14"/>
      <color theme="1"/>
      <name val="DecimaWE Rg"/>
    </font>
    <font>
      <sz val="11"/>
      <color theme="1"/>
      <name val="DecimaWE Rg"/>
    </font>
    <font>
      <sz val="10"/>
      <color theme="1"/>
      <name val="DecimaWE Rg"/>
    </font>
    <font>
      <b/>
      <sz val="10"/>
      <color theme="1"/>
      <name val="DecimaWE Rg"/>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tint="-0.249977111117893"/>
      </bottom>
      <diagonal/>
    </border>
    <border>
      <left/>
      <right style="thick">
        <color theme="4" tint="-0.249977111117893"/>
      </right>
      <top style="thick">
        <color theme="4" tint="-0.249977111117893"/>
      </top>
      <bottom style="thick">
        <color theme="4" tint="-0.249977111117893"/>
      </bottom>
      <diagonal/>
    </border>
    <border>
      <left/>
      <right style="thick">
        <color theme="4" tint="-0.249977111117893"/>
      </right>
      <top/>
      <bottom/>
      <diagonal/>
    </border>
    <border>
      <left/>
      <right/>
      <top style="thick">
        <color theme="4" tint="-0.249977111117893"/>
      </top>
      <bottom style="thick">
        <color theme="4" tint="-0.249977111117893"/>
      </bottom>
      <diagonal/>
    </border>
  </borders>
  <cellStyleXfs count="2">
    <xf numFmtId="0" fontId="0" fillId="0" borderId="0"/>
    <xf numFmtId="44" fontId="1" fillId="0" borderId="0" applyFont="0" applyFill="0" applyBorder="0" applyAlignment="0" applyProtection="0"/>
  </cellStyleXfs>
  <cellXfs count="18">
    <xf numFmtId="0" fontId="0" fillId="0" borderId="0" xfId="0"/>
    <xf numFmtId="0" fontId="0" fillId="0" borderId="0" xfId="0" applyAlignment="1">
      <alignment horizontal="center" vertical="center"/>
    </xf>
    <xf numFmtId="0" fontId="0" fillId="0" borderId="0" xfId="0" applyAlignment="1">
      <alignment horizontal="left" vertical="center"/>
    </xf>
    <xf numFmtId="44" fontId="0" fillId="0" borderId="2" xfId="1" applyFont="1" applyBorder="1" applyAlignment="1">
      <alignment horizontal="center" vertical="center"/>
    </xf>
    <xf numFmtId="0" fontId="2" fillId="0" borderId="1" xfId="0" applyFont="1" applyBorder="1" applyAlignment="1">
      <alignment horizontal="left" vertical="center" wrapText="1"/>
    </xf>
    <xf numFmtId="0" fontId="5" fillId="0" borderId="0" xfId="0" applyFont="1" applyAlignment="1">
      <alignment horizontal="right" vertical="center"/>
    </xf>
    <xf numFmtId="44" fontId="5" fillId="0" borderId="1" xfId="0" applyNumberFormat="1" applyFont="1" applyBorder="1" applyAlignment="1">
      <alignment horizontal="center" vertical="center"/>
    </xf>
    <xf numFmtId="0" fontId="7" fillId="0" borderId="0" xfId="0" applyFont="1" applyAlignment="1">
      <alignment horizontal="center" vertical="center" wrapText="1"/>
    </xf>
    <xf numFmtId="0" fontId="4" fillId="0" borderId="3" xfId="0" applyFont="1" applyBorder="1" applyAlignment="1">
      <alignment horizontal="left" vertical="center"/>
    </xf>
    <xf numFmtId="0" fontId="4" fillId="0" borderId="3" xfId="0" applyFont="1" applyBorder="1" applyAlignment="1">
      <alignment horizontal="center" vertical="center"/>
    </xf>
    <xf numFmtId="44" fontId="4" fillId="2" borderId="4" xfId="1" applyFont="1" applyFill="1" applyBorder="1" applyAlignment="1">
      <alignment horizontal="center" vertical="center"/>
    </xf>
    <xf numFmtId="0" fontId="0" fillId="0" borderId="5" xfId="0" applyBorder="1" applyAlignment="1">
      <alignment horizontal="center" vertical="center"/>
    </xf>
    <xf numFmtId="0" fontId="4" fillId="0" borderId="6" xfId="0" applyFont="1" applyBorder="1" applyAlignment="1">
      <alignment horizontal="center" vertical="center" wrapText="1"/>
    </xf>
    <xf numFmtId="0" fontId="0" fillId="0" borderId="1" xfId="0" applyBorder="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left" vertical="top" wrapText="1"/>
    </xf>
    <xf numFmtId="0" fontId="5" fillId="0" borderId="0" xfId="0" applyFont="1" applyAlignment="1">
      <alignment horizontal="center" vertical="center" wrapText="1"/>
    </xf>
    <xf numFmtId="0" fontId="6" fillId="0" borderId="0" xfId="0" applyFont="1" applyAlignment="1">
      <alignment horizontal="center" vertical="top" wrapText="1"/>
    </xf>
  </cellXfs>
  <cellStyles count="2">
    <cellStyle name="Normale" xfId="0" builtinId="0"/>
    <cellStyle name="Valuta" xfId="1" builtinId="4"/>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showGridLines="0" tabSelected="1" topLeftCell="A4" zoomScale="115" zoomScaleNormal="115" zoomScaleSheetLayoutView="115" workbookViewId="0">
      <selection activeCell="C5" sqref="C5"/>
    </sheetView>
  </sheetViews>
  <sheetFormatPr defaultColWidth="0" defaultRowHeight="15" zeroHeight="1" x14ac:dyDescent="0.25"/>
  <cols>
    <col min="1" max="1" width="2.75" style="1" customWidth="1"/>
    <col min="2" max="2" width="62.75" style="2" customWidth="1"/>
    <col min="3" max="3" width="22.5" style="1" customWidth="1"/>
    <col min="4" max="4" width="2.75" style="1" customWidth="1"/>
    <col min="5" max="16384" width="9" style="1" hidden="1"/>
  </cols>
  <sheetData>
    <row r="1" spans="1:3" s="7" customFormat="1" ht="45.75" customHeight="1" x14ac:dyDescent="0.25">
      <c r="B1" s="17" t="s">
        <v>1</v>
      </c>
      <c r="C1" s="17"/>
    </row>
    <row r="2" spans="1:3" ht="28.5" customHeight="1" x14ac:dyDescent="0.25">
      <c r="B2" s="16" t="s">
        <v>0</v>
      </c>
      <c r="C2" s="16"/>
    </row>
    <row r="3" spans="1:3" ht="9" customHeight="1" thickBot="1" x14ac:dyDescent="0.3">
      <c r="B3" s="8"/>
      <c r="C3" s="9"/>
    </row>
    <row r="4" spans="1:3" ht="64.5" customHeight="1" thickTop="1" thickBot="1" x14ac:dyDescent="0.3">
      <c r="A4" s="11"/>
      <c r="B4" s="12" t="s">
        <v>9</v>
      </c>
      <c r="C4" s="10"/>
    </row>
    <row r="5" spans="1:3" ht="11.25" customHeight="1" thickTop="1" x14ac:dyDescent="0.25"/>
    <row r="6" spans="1:3" ht="64.5" customHeight="1" x14ac:dyDescent="0.25">
      <c r="B6" s="4" t="s">
        <v>8</v>
      </c>
      <c r="C6" s="13" t="s">
        <v>7</v>
      </c>
    </row>
    <row r="7" spans="1:3" ht="30" x14ac:dyDescent="0.25">
      <c r="B7" s="4" t="s">
        <v>4</v>
      </c>
      <c r="C7" s="3">
        <f>ROUND(IF((C4)&lt;=0,0,IF(AND(0&lt;(C4),(C4)&lt;=2582.28),C4,2582.28)),2)</f>
        <v>0</v>
      </c>
    </row>
    <row r="8" spans="1:3" ht="30" x14ac:dyDescent="0.25">
      <c r="B8" s="4" t="s">
        <v>5</v>
      </c>
      <c r="C8" s="3">
        <f>ROUND(IF(2582.28&gt;(C4),0,IF(12911.42&lt;(C4),(12911.42-2582.28)*0.25,((C4)-2582.28)*0.25)),2)</f>
        <v>0</v>
      </c>
    </row>
    <row r="9" spans="1:3" ht="30" x14ac:dyDescent="0.25">
      <c r="B9" s="4" t="s">
        <v>6</v>
      </c>
      <c r="C9" s="3">
        <f>ROUND(IF(12911.42&gt;(C4),0,IF(51645.69&lt;(C4),(51645.69-12911.42)*0.05,((C4)-12911.42)*0.05)),2)</f>
        <v>0</v>
      </c>
    </row>
    <row r="10" spans="1:3" ht="39" customHeight="1" x14ac:dyDescent="0.25">
      <c r="B10" s="5" t="s">
        <v>3</v>
      </c>
      <c r="C10" s="6">
        <f>SUM(C7:C9)</f>
        <v>0</v>
      </c>
    </row>
    <row r="11" spans="1:3" ht="11.25" customHeight="1" x14ac:dyDescent="0.25">
      <c r="B11" s="14"/>
      <c r="C11" s="14"/>
    </row>
    <row r="12" spans="1:3" x14ac:dyDescent="0.25">
      <c r="B12" s="15" t="s">
        <v>10</v>
      </c>
      <c r="C12" s="15"/>
    </row>
    <row r="13" spans="1:3" x14ac:dyDescent="0.25"/>
    <row r="14" spans="1:3" ht="84.75" customHeight="1" x14ac:dyDescent="0.25">
      <c r="B14" s="15" t="s">
        <v>2</v>
      </c>
      <c r="C14" s="15"/>
    </row>
    <row r="15" spans="1:3" x14ac:dyDescent="0.25"/>
    <row r="16" spans="1:3" x14ac:dyDescent="0.25"/>
    <row r="17" x14ac:dyDescent="0.25"/>
    <row r="18" x14ac:dyDescent="0.25"/>
    <row r="19" x14ac:dyDescent="0.25"/>
    <row r="20" x14ac:dyDescent="0.25"/>
    <row r="21" x14ac:dyDescent="0.25"/>
    <row r="22" x14ac:dyDescent="0.25"/>
  </sheetData>
  <mergeCells count="4">
    <mergeCell ref="B14:C14"/>
    <mergeCell ref="B2:C2"/>
    <mergeCell ref="B1:C1"/>
    <mergeCell ref="B12:C12"/>
  </mergeCells>
  <pageMargins left="0.7" right="0.7" top="0.75" bottom="0.75" header="0.3" footer="0.3"/>
  <pageSetup paperSize="9" scale="9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352C930674E8D4089CF9AC7C6BFE24E" ma:contentTypeVersion="1" ma:contentTypeDescription="Creare un nuovo documento." ma:contentTypeScope="" ma:versionID="add8473f10a9b6288790a8df39bb2f6f">
  <xsd:schema xmlns:xsd="http://www.w3.org/2001/XMLSchema" xmlns:xs="http://www.w3.org/2001/XMLSchema" xmlns:p="http://schemas.microsoft.com/office/2006/metadata/properties" xmlns:ns1="http://schemas.microsoft.com/sharepoint/v3" targetNamespace="http://schemas.microsoft.com/office/2006/metadata/properties" ma:root="true" ma:fieldsID="007027eaa144eb809f075463d81fdff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description="" ma:hidden="true" ma:internalName="PublishingStartDate">
      <xsd:simpleType>
        <xsd:restriction base="dms:Unknown"/>
      </xsd:simpleType>
    </xsd:element>
    <xsd:element name="PublishingExpirationDate" ma:index="9" nillable="true" ma:displayName="Data fine pianificazion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CC99B26-757E-43FD-A482-BD593BE9B3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534C37-D358-4A7B-94F2-B544EC9FC053}">
  <ds:schemaRefs>
    <ds:schemaRef ds:uri="http://schemas.microsoft.com/sharepoint/v3/contenttype/forms"/>
  </ds:schemaRefs>
</ds:datastoreItem>
</file>

<file path=customXml/itemProps3.xml><?xml version="1.0" encoding="utf-8"?>
<ds:datastoreItem xmlns:ds="http://schemas.openxmlformats.org/officeDocument/2006/customXml" ds:itemID="{D05D0882-91F6-47DD-9621-2B5779959507}">
  <ds:schemaRefs>
    <ds:schemaRef ds:uri="http://schemas.microsoft.com/office/2006/documentManagement/types"/>
    <ds:schemaRef ds:uri="http://schemas.microsoft.com/office/2006/metadata/properties"/>
    <ds:schemaRef ds:uri="http://schemas.microsoft.com/sharepoint/v3"/>
    <ds:schemaRef ds:uri="http://purl.org/dc/dcmitype/"/>
    <ds:schemaRef ds:uri="http://schemas.openxmlformats.org/package/2006/metadata/core-properties"/>
    <ds:schemaRef ds:uri="http://purl.org/dc/elements/1.1/"/>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Miccoli Tobia</dc:creator>
  <cp:lastModifiedBy>Caterina Pennazzato</cp:lastModifiedBy>
  <dcterms:created xsi:type="dcterms:W3CDTF">2024-10-18T10:00:56Z</dcterms:created>
  <dcterms:modified xsi:type="dcterms:W3CDTF">2026-03-25T12:30:31Z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0x0101000352C930674E8D4089CF9AC7C6BFE24E</vt:lpwstr>
  </property>
</Properties>
</file>