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i\LL PP\Varie\Contributi materie prime\"/>
    </mc:Choice>
  </mc:AlternateContent>
  <bookViews>
    <workbookView xWindow="0" yWindow="0" windowWidth="19200" windowHeight="6470"/>
  </bookViews>
  <sheets>
    <sheet name="TABELLA REQUISITI" sheetId="1" r:id="rId1"/>
  </sheets>
  <definedNames>
    <definedName name="_xlnm.Print_Area" localSheetId="0">'TABELLA REQUISITI'!$A$1:$O$17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12" i="1"/>
  <c r="N9" i="1"/>
  <c r="L10" i="1"/>
  <c r="L11" i="1"/>
  <c r="L12" i="1"/>
  <c r="K10" i="1"/>
  <c r="K11" i="1"/>
  <c r="K12" i="1"/>
  <c r="L9" i="1"/>
  <c r="K9" i="1"/>
  <c r="J10" i="1"/>
  <c r="J11" i="1"/>
  <c r="J12" i="1"/>
  <c r="I10" i="1"/>
  <c r="I11" i="1"/>
  <c r="I12" i="1"/>
  <c r="J9" i="1"/>
  <c r="I9" i="1"/>
</calcChain>
</file>

<file path=xl/sharedStrings.xml><?xml version="1.0" encoding="utf-8"?>
<sst xmlns="http://schemas.openxmlformats.org/spreadsheetml/2006/main" count="34" uniqueCount="34">
  <si>
    <t>LAVORI DI …</t>
  </si>
  <si>
    <t>ENTE/COMUNE…</t>
  </si>
  <si>
    <t>TABELLA DETERMINAZIONE MAGGIORI ONERI PER AUMENTO COSTI MATERIE PRIME</t>
  </si>
  <si>
    <t>Cod. Elenco Prezzi o NN.PP.</t>
  </si>
  <si>
    <t>PREZZI CONTRATTUALI</t>
  </si>
  <si>
    <t>Indicazione Prezzario di riferimento o cod. nuove analisi dei prezzi di progetto o dei NN.PP. per la verifica dell'aumento</t>
  </si>
  <si>
    <t>Indicazione Prezzario di riferimento o cod. analisi dei prezzi di progetto o dei NN.PP.</t>
  </si>
  <si>
    <t>PREZZI AGGIORNATI ALL'AUMENTO MATERIE PRIME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</si>
  <si>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</si>
  <si>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</si>
  <si>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</si>
  <si>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</si>
  <si>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</si>
  <si>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</si>
  <si>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</si>
  <si>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</si>
  <si>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</si>
  <si>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 incremento prezzi 
(f-c)/c</t>
  </si>
  <si>
    <t>l</t>
  </si>
  <si>
    <t>m</t>
  </si>
  <si>
    <t>Prezzo utilizzato al lordo del ribasso d'asta e al netto degli oneri per la sicurezza
[€]</t>
  </si>
  <si>
    <t>Prezzo contrattuale al netto del ribasso d'asta e al netto degli oneri per la sicurezza 
[€]</t>
  </si>
  <si>
    <t>Prezzo aggiornato al lordo del ribasso d'asta e al netto degli oneri per la sicurezza 
[€]</t>
  </si>
  <si>
    <t>Prezzo aggiornato al netto del ribasso d'asta e al netto degli oneri per la sicurezza
[€]</t>
  </si>
  <si>
    <t>Differenziale prezzi (f-c)
[€]</t>
  </si>
  <si>
    <t>Differenziale prezzi di contratto 
(g-d)
[€]</t>
  </si>
  <si>
    <t>Eccedenza rispetto all'8%
(g-dx1,08)
[€]</t>
  </si>
  <si>
    <t>Quantità contabilizzata dal 01.01.2021 e la pubblicazione del Decreto sul sito della Regione FVG</t>
  </si>
  <si>
    <t>n</t>
  </si>
  <si>
    <t>o</t>
  </si>
  <si>
    <t>Importo oggetto di finanziamento
(m x n)
[€]</t>
  </si>
  <si>
    <t>DETERMINAZIONE FINANZIAMENTO</t>
  </si>
  <si>
    <t>IMPORTO TOTALE</t>
  </si>
  <si>
    <t>IL DIRETTORE DEI LAVORI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</si>
</sst>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DecimaWE Rg"/>
    </font>
    <font>
      <sz val="11"/>
      <color theme="1"/>
      <name val="DecimaWE Rg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vertical="center" wrapText="1"/>
    </xf>
    <xf numFmtId="164" fontId="2" fillId="0" borderId="2" xfId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0" xfId="1" applyFont="1" applyBorder="1" applyAlignment="1">
      <alignment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tabSelected="1" view="pageBreakPreview" zoomScale="60" zoomScaleNormal="60" workbookViewId="0">
      <selection activeCell="G16" sqref="G16"/>
    </sheetView>
  </sheetViews>
  <sheetFormatPr defaultColWidth="8.81640625" defaultRowHeight="14.5" x14ac:dyDescent="0.35"/>
  <cols>
    <col min="1" max="1" width="8.81640625" style="1"/>
    <col min="2" max="2" width="15.54296875" style="1" customWidth="1"/>
    <col min="3" max="3" width="17.90625" style="1" customWidth="1"/>
    <col min="4" max="4" width="18.36328125" style="1" bestFit="1" customWidth="1"/>
    <col min="5" max="5" width="26.36328125" style="1" customWidth="1"/>
    <col min="6" max="6" width="23.453125" style="1" customWidth="1"/>
    <col min="7" max="7" width="20.6328125" style="1" customWidth="1"/>
    <col min="8" max="8" width="21.453125" style="1" customWidth="1"/>
    <col min="9" max="9" width="16.08984375" style="1" customWidth="1"/>
    <col min="10" max="10" width="17" style="1" customWidth="1"/>
    <col min="11" max="11" width="17.81640625" style="1" customWidth="1"/>
    <col min="12" max="12" width="12.453125" style="1" customWidth="1"/>
    <col min="13" max="13" width="17.08984375" style="1" customWidth="1"/>
    <col min="14" max="14" width="13.453125" style="1" customWidth="1"/>
    <col min="15" max="16384" width="8.81640625" style="1"/>
  </cols>
  <sheetData>
    <row r="2" spans="2:14" x14ac:dyDescent="0.35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 ht="14.5" customHeight="1" x14ac:dyDescent="0.35"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 ht="14.5" customHeight="1" x14ac:dyDescent="0.35">
      <c r="B4" s="13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2:14" ht="15" thickBot="1" x14ac:dyDescent="0.4">
      <c r="B5" s="12"/>
      <c r="C5" s="12"/>
      <c r="D5" s="12"/>
      <c r="E5" s="12"/>
      <c r="F5" s="12"/>
      <c r="G5" s="12"/>
      <c r="H5" s="12"/>
    </row>
    <row r="6" spans="2:14" ht="15" customHeight="1" thickTop="1" thickBot="1" x14ac:dyDescent="0.4">
      <c r="B6" s="18" t="s">
        <v>4</v>
      </c>
      <c r="C6" s="19"/>
      <c r="D6" s="19"/>
      <c r="E6" s="20"/>
      <c r="F6" s="18" t="s">
        <v>7</v>
      </c>
      <c r="G6" s="19"/>
      <c r="H6" s="20"/>
      <c r="I6" s="19" t="s">
        <v>31</v>
      </c>
      <c r="J6" s="19"/>
      <c r="K6" s="19"/>
      <c r="L6" s="19"/>
      <c r="M6" s="19"/>
      <c r="N6" s="20"/>
    </row>
    <row r="7" spans="2:14" ht="100.5" customHeight="1" thickTop="1" x14ac:dyDescent="0.35">
      <c r="B7" s="2" t="s">
        <v>3</v>
      </c>
      <c r="C7" s="3" t="s">
        <v>6</v>
      </c>
      <c r="D7" s="3" t="s">
        <v>20</v>
      </c>
      <c r="E7" s="21" t="s">
        <v>21</v>
      </c>
      <c r="F7" s="2" t="s">
        <v>5</v>
      </c>
      <c r="G7" s="7" t="s">
        <v>22</v>
      </c>
      <c r="H7" s="21" t="s">
        <v>23</v>
      </c>
      <c r="I7" s="11" t="s">
        <v>24</v>
      </c>
      <c r="J7" s="3" t="s">
        <v>17</v>
      </c>
      <c r="K7" s="3" t="s">
        <v>25</v>
      </c>
      <c r="L7" s="3" t="s">
        <v>26</v>
      </c>
      <c r="M7" s="3" t="s">
        <v>27</v>
      </c>
      <c r="N7" s="21" t="s">
        <v>30</v>
      </c>
    </row>
    <row r="8" spans="2:14" ht="15" thickBot="1" x14ac:dyDescent="0.4">
      <c r="B8" s="4" t="s">
        <v>8</v>
      </c>
      <c r="C8" s="5" t="s">
        <v>9</v>
      </c>
      <c r="D8" s="5" t="s">
        <v>10</v>
      </c>
      <c r="E8" s="6" t="s">
        <v>11</v>
      </c>
      <c r="F8" s="4" t="s">
        <v>12</v>
      </c>
      <c r="G8" s="16" t="s">
        <v>13</v>
      </c>
      <c r="H8" s="6" t="s">
        <v>14</v>
      </c>
      <c r="I8" s="17" t="s">
        <v>15</v>
      </c>
      <c r="J8" s="5" t="s">
        <v>16</v>
      </c>
      <c r="K8" s="5" t="s">
        <v>18</v>
      </c>
      <c r="L8" s="5" t="s">
        <v>19</v>
      </c>
      <c r="M8" s="5" t="s">
        <v>28</v>
      </c>
      <c r="N8" s="6" t="s">
        <v>29</v>
      </c>
    </row>
    <row r="9" spans="2:14" ht="15" thickTop="1" x14ac:dyDescent="0.35">
      <c r="B9" s="32"/>
      <c r="C9" s="33"/>
      <c r="D9" s="23"/>
      <c r="E9" s="8"/>
      <c r="F9" s="38"/>
      <c r="G9" s="8"/>
      <c r="H9" s="8"/>
      <c r="I9" s="24">
        <f>+ROUND(G9-D9,2)</f>
        <v>0</v>
      </c>
      <c r="J9" s="8" t="e">
        <f>+ROUND((G9-D9)/D9,2)</f>
        <v>#DIV/0!</v>
      </c>
      <c r="K9" s="8">
        <f>+ROUND(H9-E9,2)</f>
        <v>0</v>
      </c>
      <c r="L9" s="8">
        <f>+ROUND((H9-E9*1.08),2)</f>
        <v>0</v>
      </c>
      <c r="M9" s="8"/>
      <c r="N9" s="25">
        <f>+ROUND(L9+M9,2)</f>
        <v>0</v>
      </c>
    </row>
    <row r="10" spans="2:14" x14ac:dyDescent="0.35">
      <c r="B10" s="34"/>
      <c r="C10" s="35"/>
      <c r="D10" s="22"/>
      <c r="E10" s="9"/>
      <c r="F10" s="39"/>
      <c r="G10" s="9"/>
      <c r="H10" s="9"/>
      <c r="I10" s="24">
        <f t="shared" ref="I10:I12" si="0">+ROUND(G10-D10,2)</f>
        <v>0</v>
      </c>
      <c r="J10" s="8" t="e">
        <f t="shared" ref="J10:J12" si="1">+ROUND((G10-D10)/D10,2)</f>
        <v>#DIV/0!</v>
      </c>
      <c r="K10" s="8">
        <f t="shared" ref="K10:K12" si="2">+ROUND(H10-E10,2)</f>
        <v>0</v>
      </c>
      <c r="L10" s="8">
        <f t="shared" ref="L10:L12" si="3">+ROUND((H10-E10*1.08),2)</f>
        <v>0</v>
      </c>
      <c r="M10" s="9"/>
      <c r="N10" s="26">
        <f t="shared" ref="N10:N12" si="4">+ROUND(L10+M10,2)</f>
        <v>0</v>
      </c>
    </row>
    <row r="11" spans="2:14" x14ac:dyDescent="0.35">
      <c r="B11" s="34"/>
      <c r="C11" s="35"/>
      <c r="D11" s="22"/>
      <c r="E11" s="9"/>
      <c r="F11" s="39"/>
      <c r="G11" s="9"/>
      <c r="H11" s="9"/>
      <c r="I11" s="24">
        <f t="shared" si="0"/>
        <v>0</v>
      </c>
      <c r="J11" s="8" t="e">
        <f t="shared" si="1"/>
        <v>#DIV/0!</v>
      </c>
      <c r="K11" s="8">
        <f t="shared" si="2"/>
        <v>0</v>
      </c>
      <c r="L11" s="8">
        <f t="shared" si="3"/>
        <v>0</v>
      </c>
      <c r="M11" s="9"/>
      <c r="N11" s="26">
        <f t="shared" si="4"/>
        <v>0</v>
      </c>
    </row>
    <row r="12" spans="2:14" ht="15" thickBot="1" x14ac:dyDescent="0.4">
      <c r="B12" s="36"/>
      <c r="C12" s="37"/>
      <c r="D12" s="27"/>
      <c r="E12" s="10"/>
      <c r="F12" s="40"/>
      <c r="G12" s="10"/>
      <c r="H12" s="10"/>
      <c r="I12" s="28">
        <f t="shared" si="0"/>
        <v>0</v>
      </c>
      <c r="J12" s="29" t="e">
        <f t="shared" si="1"/>
        <v>#DIV/0!</v>
      </c>
      <c r="K12" s="29">
        <f t="shared" si="2"/>
        <v>0</v>
      </c>
      <c r="L12" s="29">
        <f t="shared" si="3"/>
        <v>0</v>
      </c>
      <c r="M12" s="10"/>
      <c r="N12" s="30">
        <f t="shared" si="4"/>
        <v>0</v>
      </c>
    </row>
    <row r="13" spans="2:14" ht="39.65" customHeight="1" thickTop="1" thickBot="1" x14ac:dyDescent="0.4">
      <c r="B13" s="14" t="s">
        <v>32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31"/>
    </row>
    <row r="14" spans="2:14" ht="15" thickTop="1" x14ac:dyDescent="0.35"/>
    <row r="15" spans="2:14" x14ac:dyDescent="0.35">
      <c r="K15" s="13" t="s">
        <v>33</v>
      </c>
      <c r="L15" s="13"/>
    </row>
  </sheetData>
  <mergeCells count="8">
    <mergeCell ref="B2:N2"/>
    <mergeCell ref="B13:M13"/>
    <mergeCell ref="K15:L15"/>
    <mergeCell ref="I6:N6"/>
    <mergeCell ref="B4:N4"/>
    <mergeCell ref="B3:N3"/>
    <mergeCell ref="B6:E6"/>
    <mergeCell ref="F6:H6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 REQUISITI</vt:lpstr>
      <vt:lpstr>'TABELLA REQUISITI'!Area_stampa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Borruso Carolina</dc:creator>
  <cp:lastModifiedBy>Degano Claudio</cp:lastModifiedBy>
  <cp:lastPrinted>2020-09-16T12:25:22Z</cp:lastPrinted>
  <dcterms:created xsi:type="dcterms:W3CDTF">2020-09-16T09:37:26Z</dcterms:created>
  <dcterms:modified xsi:type="dcterms:W3CDTF">2021-10-24T13:38:54Z</dcterms:modified>
</cp:coreProperties>
</file>