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8599\Desktop\BANDO 2020 ART 6\"/>
    </mc:Choice>
  </mc:AlternateContent>
  <bookViews>
    <workbookView xWindow="480" yWindow="285" windowWidth="25440" windowHeight="11280" tabRatio="941"/>
  </bookViews>
  <sheets>
    <sheet name="zone non ass. quadro riep." sheetId="4" r:id="rId1"/>
    <sheet name="art. 11 attivi materiali" sheetId="2" r:id="rId2"/>
    <sheet name="art. 11 attivi immateriali " sheetId="6" r:id="rId3"/>
    <sheet name="art. 11 costi salariali" sheetId="7" r:id="rId4"/>
    <sheet name="art. 12 de minimis" sheetId="9" r:id="rId5"/>
    <sheet name="art. 13 efficienza energetica" sheetId="11" r:id="rId6"/>
    <sheet name="art. 14 cog. alto rendimento" sheetId="12" r:id="rId7"/>
    <sheet name="art. 15 a) o b) en. fonti rin." sheetId="15" r:id="rId8"/>
    <sheet name="art. 15 c) en. fonti rin. " sheetId="16" r:id="rId9"/>
    <sheet name="art. 16 studi ambientali" sheetId="13" r:id="rId10"/>
  </sheets>
  <calcPr calcId="162913"/>
</workbook>
</file>

<file path=xl/calcChain.xml><?xml version="1.0" encoding="utf-8"?>
<calcChain xmlns="http://schemas.openxmlformats.org/spreadsheetml/2006/main">
  <c r="E28" i="12" l="1"/>
  <c r="E28" i="16" l="1"/>
  <c r="C24" i="4" s="1"/>
  <c r="D24" i="4" s="1"/>
  <c r="E28" i="13" l="1"/>
  <c r="E28" i="11"/>
  <c r="E28" i="9"/>
  <c r="C16" i="4" s="1"/>
  <c r="D16" i="4" s="1"/>
  <c r="E28" i="15"/>
  <c r="C22" i="4" l="1"/>
  <c r="D22" i="4" s="1"/>
  <c r="C26" i="4"/>
  <c r="D26" i="4" s="1"/>
  <c r="C20" i="4"/>
  <c r="D20" i="4" s="1"/>
  <c r="C18" i="4" l="1"/>
  <c r="D18" i="4" s="1"/>
  <c r="D27" i="4" s="1"/>
  <c r="E28" i="2"/>
  <c r="C12" i="4" s="1"/>
  <c r="E28" i="7" l="1"/>
  <c r="C14" i="4" s="1"/>
  <c r="E28" i="6"/>
  <c r="C13" i="4" s="1"/>
  <c r="C29" i="4" l="1"/>
</calcChain>
</file>

<file path=xl/sharedStrings.xml><?xml version="1.0" encoding="utf-8"?>
<sst xmlns="http://schemas.openxmlformats.org/spreadsheetml/2006/main" count="112" uniqueCount="46">
  <si>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</si>
  <si>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</si>
  <si>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</si>
  <si>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</si>
  <si>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</si>
  <si>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</si>
  <si>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</si>
  <si>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</si>
  <si>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</si>
  <si>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</si>
  <si>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</si>
  <si>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</si>
  <si>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</si>
  <si>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</si>
  <si>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</si>
  <si>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art. 12 de minimis</t>
  </si>
  <si>
    <t>art. 13 investimenti in efficienza energetica</t>
  </si>
  <si>
    <t>art. 14 investimenti a favore della cogenerazione ad alto rendimento</t>
  </si>
  <si>
    <t>art. 16 studi ambientali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</si>
  <si>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</si>
  <si>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</si>
  <si>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</si>
  <si>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importo progetto</t>
  </si>
  <si>
    <t>ALL. 2.c - QUADRO RIEPILOGATIVO DELLA SPESA RICHIESTA E DELLA SPESA  AMMISSIBILE</t>
  </si>
  <si>
    <r>
      <t xml:space="preserve">Realizzazione di nuovi insediamenti produttivi, ampliamenti o programmi di riconversione nelle </t>
    </r>
    <r>
      <rPr>
        <b/>
        <sz val="10"/>
        <rFont val="DecimaWE Rg"/>
      </rPr>
      <t xml:space="preserve">zone diverse da quelle assistite a finalità regionale 
</t>
    </r>
    <r>
      <rPr>
        <b/>
        <sz val="10"/>
        <color rgb="FFFF0000"/>
        <rFont val="DecimaWE Rg"/>
      </rPr>
      <t xml:space="preserve"> Investimenti Grandi Imprese</t>
    </r>
  </si>
  <si>
    <t>art. 11 attivi materiali (in de minimis)</t>
  </si>
  <si>
    <t>art. 11 attivi immateriali (in de minimis)</t>
  </si>
  <si>
    <t>art. 11 costi salariali (in de minimis)</t>
  </si>
  <si>
    <t>intensità di aiuto</t>
  </si>
  <si>
    <t>art. 11 ATTIVI IMMATERIALI (diritti di brevetto, licenze, know-how, o altre forme di proprietà intelettuale) - (in de minimis)</t>
  </si>
  <si>
    <t xml:space="preserve">Art. 11
(Spese ammissibili e condizioni di ammissibilità in zone diverse da quelle assistite a finalità regionale)
1. Negli agglomerati industriali ricadenti nei Comuni non compresi nell’Allegato 4 al presente regolamento, sono ammissibili, ai sensi dell’articolo 17 del GBER, come richiamate all’Allegato 6,13 le spese strettamente legate alla realizzazione del programma di investimento, sostenute dai soggetti di cui all’articolo 7, comma 1, lettera a),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di cui all’articolo 8, calcolati su un periodo di due anni;
c bis) costi per la realizzazione di opere edili.
2. Gli investimenti di cui al presente articolo,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1) lo stabilimento è stato chiuso o sarebbe stato chiuso se non fosse stato acquistato gli attivi vengono acquistati da terzi che non hanno relazioni con l'acquirente,
2) l'operazione avviene a condizioni di mercato.
3.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
4. Ai sensi dell’articolo 17, paragrafo 4, del GBER,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5. I costi salariali, di cui al comma 1 lettera c), sono ammissibili alle seguenti condizioni:
a) l’investimento determina un incremento netto del numero dei dipendenti impiegati nello stabilimento rispetto alla media dei 12 mesi precedenti;
b) i posti di lavoro sono creati entro tre anni dalla conclusione dell’investimento;
c) i posti di lavoro creati sono mantenuti per un periodo minimo di tre anni a partire dalla data di assunzione.
</t>
  </si>
  <si>
    <t>art. 12 DE MINIMIS (servizi di consulenza esterna, pubblicità ed attività promozionali, certificazione della spesa, affitto di immobili)</t>
  </si>
  <si>
    <t xml:space="preserve">Art. 12
(Spese ammissibili in regime &lt;&lt;de minimis&gt;&gt;)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</si>
  <si>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 xml:space="preserve">Art. 13
(Spese ammissibili per investimenti in efficienza energetica)
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
</t>
  </si>
  <si>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</si>
  <si>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 a) o b)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</si>
  <si>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</si>
  <si>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art. 15, comma 2 lett. c)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</si>
  <si>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</si>
  <si>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</si>
  <si>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art. 11 ATTIVI MATERIALI (acquisto di terreni, immobili, impianti, macchinari e attrezzature nuovi di fabbrica, opere edili) - (in de minimis)</t>
  </si>
  <si>
    <t>art. 11 COSTI SALARIALI (costi salariali stimati, relativi ai posti di lavoro creati per effetto dell’investimento iniziale, ammesso a contributo ai sensi dell’articolo 8 del Regolamento, calcolati su un periodo di due anni) - (in de minimis)</t>
  </si>
  <si>
    <t>Questo documento è parte integrante</t>
  </si>
  <si>
    <t>della domanda sottoscritta digitalmente</t>
  </si>
  <si>
    <t>art. 15 investimenti volti a promuovere la produzione di energia da fonti rinnovabili, comma 2, lettere a) o b)</t>
  </si>
  <si>
    <t>art. 15 investimenti volti a promuovere la produzione di energia da fonti rinnovabili, comma 2, lettere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</si>
</sst>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b/>
      <sz val="10"/>
      <color rgb="FFFF0000"/>
      <name val="DecimaWE Rg"/>
    </font>
    <font>
      <sz val="6"/>
      <color theme="1"/>
      <name val="DecimaWE Rg"/>
    </font>
    <font>
      <i/>
      <sz val="10"/>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79">
    <xf numFmtId="0" fontId="0" fillId="0" borderId="0" xfId="0"/>
    <xf numFmtId="0" fontId="2" fillId="0" borderId="0" xfId="1" applyFont="1" applyAlignment="1">
      <alignment vertical="center"/>
    </xf>
    <xf numFmtId="0" fontId="4" fillId="0" borderId="0" xfId="1" applyFont="1" applyAlignment="1">
      <alignment vertical="center"/>
    </xf>
    <xf numFmtId="0" fontId="3" fillId="0" borderId="0" xfId="1" applyFont="1" applyFill="1" applyAlignment="1">
      <alignment horizontal="left" vertical="center"/>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6"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6"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30" fillId="0" borderId="0" xfId="1" applyFont="1" applyAlignment="1">
      <alignmen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3" fillId="24" borderId="10" xfId="1" applyFont="1" applyFill="1" applyBorder="1" applyAlignment="1">
      <alignment horizontal="center" vertical="center"/>
    </xf>
    <xf numFmtId="0" fontId="30" fillId="0" borderId="10" xfId="1" applyFont="1" applyBorder="1" applyAlignment="1" applyProtection="1">
      <alignment horizontal="right" vertical="center"/>
      <protection locked="0"/>
    </xf>
    <xf numFmtId="9" fontId="35" fillId="27" borderId="10" xfId="0"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horizontal="right" vertical="center"/>
      <protection locked="0"/>
    </xf>
    <xf numFmtId="9" fontId="33" fillId="27" borderId="10" xfId="1"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vertical="center"/>
      <protection locked="0"/>
    </xf>
    <xf numFmtId="0" fontId="32" fillId="25" borderId="10" xfId="1" applyFont="1" applyFill="1" applyBorder="1" applyAlignment="1">
      <alignment horizontal="left" vertical="center"/>
    </xf>
    <xf numFmtId="164" fontId="32" fillId="25" borderId="10" xfId="31" applyNumberFormat="1" applyFont="1" applyFill="1" applyBorder="1" applyAlignment="1">
      <alignment vertical="center"/>
    </xf>
    <xf numFmtId="0" fontId="38" fillId="0" borderId="0" xfId="0" applyFont="1" applyAlignment="1"/>
    <xf numFmtId="0" fontId="39" fillId="0" borderId="0" xfId="1" applyFont="1" applyAlignment="1">
      <alignment horizontal="right" vertical="center"/>
    </xf>
    <xf numFmtId="0" fontId="39" fillId="0" borderId="0" xfId="1" applyFont="1"/>
    <xf numFmtId="0" fontId="26" fillId="28" borderId="11"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0" xfId="1" applyFont="1" applyFill="1" applyBorder="1" applyAlignment="1" applyProtection="1">
      <alignment horizontal="left" vertical="center" wrapText="1"/>
      <protection locked="0"/>
    </xf>
    <xf numFmtId="0" fontId="24" fillId="0" borderId="0" xfId="1" applyFont="1" applyAlignment="1">
      <alignment horizontal="center" vertical="center" wrapText="1"/>
    </xf>
    <xf numFmtId="0" fontId="24" fillId="0" borderId="0" xfId="1" applyFont="1" applyAlignment="1">
      <alignment horizontal="center" vertical="center"/>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38" fillId="0" borderId="0" xfId="0" applyFont="1" applyAlignment="1">
      <alignment horizontal="left" wrapText="1"/>
    </xf>
    <xf numFmtId="0" fontId="38" fillId="0" borderId="0" xfId="0" applyFont="1" applyAlignment="1">
      <alignment horizontal="left"/>
    </xf>
    <xf numFmtId="0" fontId="38" fillId="0" borderId="0" xfId="0" applyFont="1" applyAlignment="1">
      <alignment horizontal="left" vertical="center" wrapText="1"/>
    </xf>
    <xf numFmtId="0" fontId="29" fillId="26" borderId="14" xfId="1" applyFont="1" applyFill="1" applyBorder="1" applyAlignment="1" applyProtection="1">
      <alignment horizontal="center" vertical="center" wrapText="1"/>
    </xf>
    <xf numFmtId="0" fontId="29" fillId="26" borderId="15" xfId="1" applyFont="1" applyFill="1" applyBorder="1" applyAlignment="1" applyProtection="1">
      <alignment horizontal="center"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D41"/>
  <sheetViews>
    <sheetView tabSelected="1" zoomScaleNormal="100" workbookViewId="0">
      <selection activeCell="N7" sqref="N7"/>
    </sheetView>
  </sheetViews>
  <sheetFormatPr defaultRowHeight="15" x14ac:dyDescent="0.25"/>
  <cols>
    <col min="1" max="1" width="4.7109375" customWidth="1"/>
    <col min="2" max="2" width="65.5703125" style="12" customWidth="1"/>
    <col min="3" max="3" width="25.140625" style="12" customWidth="1"/>
    <col min="4" max="4" width="27.140625" style="12" customWidth="1"/>
  </cols>
  <sheetData>
    <row r="1" spans="1:4" ht="21.75" customHeight="1" x14ac:dyDescent="0.35">
      <c r="A1" s="5"/>
      <c r="B1" s="67" t="s">
        <v>23</v>
      </c>
      <c r="C1" s="67"/>
      <c r="D1" s="67"/>
    </row>
    <row r="2" spans="1:4" ht="33" customHeight="1" x14ac:dyDescent="0.25">
      <c r="A2" s="5"/>
      <c r="B2" s="69" t="s">
        <v>24</v>
      </c>
      <c r="C2" s="70"/>
      <c r="D2" s="70"/>
    </row>
    <row r="3" spans="1:4" ht="21" x14ac:dyDescent="0.35">
      <c r="A3" s="6"/>
      <c r="B3" s="25" t="s">
        <v>0</v>
      </c>
      <c r="C3" s="26"/>
      <c r="D3" s="27"/>
    </row>
    <row r="4" spans="1:4" ht="15" customHeight="1" x14ac:dyDescent="0.25">
      <c r="A4" s="4"/>
      <c r="B4" s="64"/>
      <c r="C4" s="65"/>
      <c r="D4" s="66"/>
    </row>
    <row r="5" spans="1:4" ht="22.5" x14ac:dyDescent="0.25">
      <c r="A5" s="4"/>
      <c r="B5" s="25" t="s">
        <v>4</v>
      </c>
      <c r="C5" s="37"/>
      <c r="D5" s="37"/>
    </row>
    <row r="6" spans="1:4" ht="15.75" customHeight="1" x14ac:dyDescent="0.25">
      <c r="A6" s="4"/>
      <c r="B6" s="64"/>
      <c r="C6" s="65"/>
      <c r="D6" s="66"/>
    </row>
    <row r="7" spans="1:4" ht="21" x14ac:dyDescent="0.35">
      <c r="A7" s="6"/>
      <c r="B7" s="25" t="s">
        <v>5</v>
      </c>
      <c r="C7" s="26"/>
      <c r="D7" s="27"/>
    </row>
    <row r="8" spans="1:4" ht="15.75" customHeight="1" x14ac:dyDescent="0.25">
      <c r="A8" s="4"/>
      <c r="B8" s="68"/>
      <c r="C8" s="68"/>
      <c r="D8" s="68"/>
    </row>
    <row r="9" spans="1:4" x14ac:dyDescent="0.25">
      <c r="A9" s="1"/>
      <c r="B9" s="9"/>
      <c r="C9" s="28"/>
      <c r="D9" s="9"/>
    </row>
    <row r="10" spans="1:4" ht="18" customHeight="1" x14ac:dyDescent="0.25">
      <c r="A10" s="8" t="s">
        <v>1</v>
      </c>
      <c r="B10" s="29" t="s">
        <v>2</v>
      </c>
      <c r="C10" s="42" t="s">
        <v>22</v>
      </c>
      <c r="D10" s="53" t="s">
        <v>28</v>
      </c>
    </row>
    <row r="11" spans="1:4" x14ac:dyDescent="0.25">
      <c r="A11" s="8"/>
      <c r="B11" s="43"/>
      <c r="C11" s="30"/>
      <c r="D11" s="55"/>
    </row>
    <row r="12" spans="1:4" x14ac:dyDescent="0.25">
      <c r="A12" s="8"/>
      <c r="B12" s="59" t="s">
        <v>25</v>
      </c>
      <c r="C12" s="48">
        <f>'art. 11 attivi materiali'!E28</f>
        <v>0</v>
      </c>
      <c r="D12" s="56"/>
    </row>
    <row r="13" spans="1:4" x14ac:dyDescent="0.25">
      <c r="A13" s="7"/>
      <c r="B13" s="60" t="s">
        <v>26</v>
      </c>
      <c r="C13" s="49">
        <f>'art. 11 attivi immateriali '!E28</f>
        <v>0</v>
      </c>
      <c r="D13" s="56"/>
    </row>
    <row r="14" spans="1:4" x14ac:dyDescent="0.25">
      <c r="A14" s="7"/>
      <c r="B14" s="59" t="s">
        <v>27</v>
      </c>
      <c r="C14" s="50">
        <f>'art. 11 costi salariali'!E28</f>
        <v>0</v>
      </c>
      <c r="D14" s="56"/>
    </row>
    <row r="15" spans="1:4" x14ac:dyDescent="0.25">
      <c r="A15" s="7"/>
      <c r="B15" s="44"/>
      <c r="C15" s="51"/>
      <c r="D15" s="57">
        <v>0.7</v>
      </c>
    </row>
    <row r="16" spans="1:4" ht="15.75" customHeight="1" x14ac:dyDescent="0.25">
      <c r="A16" s="7"/>
      <c r="B16" s="38" t="s">
        <v>15</v>
      </c>
      <c r="C16" s="41">
        <f>'art. 12 de minimis'!E28</f>
        <v>0</v>
      </c>
      <c r="D16" s="58">
        <f>C16*0.7</f>
        <v>0</v>
      </c>
    </row>
    <row r="17" spans="1:4" ht="12.75" customHeight="1" x14ac:dyDescent="0.25">
      <c r="A17" s="7"/>
      <c r="B17" s="39"/>
      <c r="C17" s="40"/>
      <c r="D17" s="55">
        <v>0.3</v>
      </c>
    </row>
    <row r="18" spans="1:4" ht="15.75" customHeight="1" x14ac:dyDescent="0.25">
      <c r="A18" s="7"/>
      <c r="B18" s="38" t="s">
        <v>16</v>
      </c>
      <c r="C18" s="41">
        <f>'art. 13 efficienza energetica'!E28</f>
        <v>0</v>
      </c>
      <c r="D18" s="58">
        <f>C18*0.3</f>
        <v>0</v>
      </c>
    </row>
    <row r="19" spans="1:4" ht="15.75" customHeight="1" x14ac:dyDescent="0.25">
      <c r="A19" s="7"/>
      <c r="B19" s="39"/>
      <c r="C19" s="40"/>
      <c r="D19" s="55">
        <v>0.45</v>
      </c>
    </row>
    <row r="20" spans="1:4" ht="15.75" customHeight="1" x14ac:dyDescent="0.25">
      <c r="A20" s="7"/>
      <c r="B20" s="38" t="s">
        <v>17</v>
      </c>
      <c r="C20" s="41">
        <f>'art. 14 cog. alto rendimento'!E28</f>
        <v>0</v>
      </c>
      <c r="D20" s="58">
        <f>C20*0.45</f>
        <v>0</v>
      </c>
    </row>
    <row r="21" spans="1:4" ht="15.75" customHeight="1" x14ac:dyDescent="0.25">
      <c r="A21" s="7"/>
      <c r="B21" s="39"/>
      <c r="C21" s="45"/>
      <c r="D21" s="55">
        <v>0.45</v>
      </c>
    </row>
    <row r="22" spans="1:4" ht="19.5" customHeight="1" x14ac:dyDescent="0.25">
      <c r="A22" s="7"/>
      <c r="B22" s="38" t="s">
        <v>44</v>
      </c>
      <c r="C22" s="41">
        <f>'art. 15 a) o b) en. fonti rin.'!E28</f>
        <v>0</v>
      </c>
      <c r="D22" s="58">
        <f>C22*0.45</f>
        <v>0</v>
      </c>
    </row>
    <row r="23" spans="1:4" ht="15.75" customHeight="1" x14ac:dyDescent="0.25">
      <c r="A23" s="7"/>
      <c r="B23" s="39"/>
      <c r="C23" s="45"/>
      <c r="D23" s="55">
        <v>0.3</v>
      </c>
    </row>
    <row r="24" spans="1:4" ht="19.5" customHeight="1" x14ac:dyDescent="0.25">
      <c r="A24" s="7"/>
      <c r="B24" s="38" t="s">
        <v>45</v>
      </c>
      <c r="C24" s="41">
        <f>'art. 15 c) en. fonti rin. '!E28</f>
        <v>0</v>
      </c>
      <c r="D24" s="58">
        <f>C24*0.3</f>
        <v>0</v>
      </c>
    </row>
    <row r="25" spans="1:4" ht="15.75" customHeight="1" x14ac:dyDescent="0.25">
      <c r="A25" s="7"/>
      <c r="B25" s="39"/>
      <c r="C25" s="40"/>
      <c r="D25" s="55">
        <v>0.5</v>
      </c>
    </row>
    <row r="26" spans="1:4" ht="15.75" customHeight="1" x14ac:dyDescent="0.25">
      <c r="A26" s="7"/>
      <c r="B26" s="38" t="s">
        <v>18</v>
      </c>
      <c r="C26" s="41">
        <f>'art. 16 studi ambientali'!E28</f>
        <v>0</v>
      </c>
      <c r="D26" s="58">
        <f>C26*0.5</f>
        <v>0</v>
      </c>
    </row>
    <row r="27" spans="1:4" ht="19.5" customHeight="1" x14ac:dyDescent="0.25">
      <c r="A27" s="7"/>
      <c r="B27" s="33"/>
      <c r="C27" s="31"/>
      <c r="D27" s="52">
        <f>D12+D13+D14+D16+D18+D20+D22+D24+D26</f>
        <v>0</v>
      </c>
    </row>
    <row r="28" spans="1:4" ht="15.75" customHeight="1" x14ac:dyDescent="0.25">
      <c r="A28" s="7"/>
      <c r="B28" s="35"/>
      <c r="C28" s="36"/>
      <c r="D28" s="47"/>
    </row>
    <row r="29" spans="1:4" x14ac:dyDescent="0.25">
      <c r="A29" s="2"/>
      <c r="B29" s="31" t="s">
        <v>3</v>
      </c>
      <c r="C29" s="46">
        <f>C12+C13+C14+C16+C18+C20+C22+C24+C26</f>
        <v>0</v>
      </c>
      <c r="D29" s="32"/>
    </row>
    <row r="30" spans="1:4" x14ac:dyDescent="0.25">
      <c r="A30" s="7"/>
      <c r="D30" s="33"/>
    </row>
    <row r="31" spans="1:4" x14ac:dyDescent="0.25">
      <c r="A31" s="7"/>
      <c r="B31" s="34"/>
      <c r="D31" s="62" t="s">
        <v>42</v>
      </c>
    </row>
    <row r="32" spans="1:4" x14ac:dyDescent="0.25">
      <c r="A32" s="3"/>
      <c r="B32" s="9"/>
      <c r="D32" s="63" t="s">
        <v>43</v>
      </c>
    </row>
    <row r="33" spans="1:3" x14ac:dyDescent="0.25">
      <c r="A33" s="3"/>
      <c r="B33" s="9"/>
      <c r="C33" s="9"/>
    </row>
    <row r="34" spans="1:3" x14ac:dyDescent="0.25">
      <c r="A34" s="3"/>
    </row>
    <row r="35" spans="1:3" x14ac:dyDescent="0.25">
      <c r="A35" s="3"/>
      <c r="C35" s="24"/>
    </row>
    <row r="36" spans="1:3" x14ac:dyDescent="0.25">
      <c r="A36" s="3"/>
    </row>
    <row r="37" spans="1:3" x14ac:dyDescent="0.25">
      <c r="A37" s="3"/>
    </row>
    <row r="38" spans="1:3" x14ac:dyDescent="0.25">
      <c r="A38" s="3"/>
    </row>
    <row r="41" spans="1:3" x14ac:dyDescent="0.25">
      <c r="A41" s="3"/>
    </row>
  </sheetData>
  <sheetProtection formatRows="0"/>
  <mergeCells count="5">
    <mergeCell ref="B4:D4"/>
    <mergeCell ref="B1:D1"/>
    <mergeCell ref="B8:D8"/>
    <mergeCell ref="B2:D2"/>
    <mergeCell ref="B6:D6"/>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J27" sqref="J27"/>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20</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120.75" customHeight="1" x14ac:dyDescent="0.25">
      <c r="A30" s="24"/>
      <c r="B30" s="72" t="s">
        <v>38</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4"/>
  <sheetViews>
    <sheetView zoomScaleNormal="100" workbookViewId="0">
      <selection activeCell="I14" sqref="I14"/>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40</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30</v>
      </c>
      <c r="C30" s="75"/>
      <c r="D30" s="75"/>
      <c r="E30" s="75"/>
    </row>
    <row r="33" spans="1:5" ht="16.5" customHeight="1" x14ac:dyDescent="0.25"/>
    <row r="34" spans="1:5" ht="17.25" customHeight="1" x14ac:dyDescent="0.25">
      <c r="A34" s="24"/>
      <c r="B34" s="72"/>
      <c r="C34" s="72"/>
      <c r="D34" s="72"/>
      <c r="E34" s="72"/>
    </row>
  </sheetData>
  <sheetProtection formatRows="0"/>
  <mergeCells count="7">
    <mergeCell ref="B3:E3"/>
    <mergeCell ref="B34:E34"/>
    <mergeCell ref="D6:D7"/>
    <mergeCell ref="E6:E7"/>
    <mergeCell ref="C6:C7"/>
    <mergeCell ref="B6:B7"/>
    <mergeCell ref="B30:E30"/>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29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30</v>
      </c>
      <c r="C30" s="75"/>
      <c r="D30" s="75"/>
      <c r="E30" s="75"/>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32"/>
  <sheetViews>
    <sheetView zoomScaleNormal="100" workbookViewId="0">
      <selection activeCell="C34" sqref="C34"/>
    </sheetView>
  </sheetViews>
  <sheetFormatPr defaultRowHeight="15" x14ac:dyDescent="0.25"/>
  <cols>
    <col min="1" max="1" width="9" style="12" customWidth="1"/>
    <col min="2" max="2" width="25" style="12" customWidth="1"/>
    <col min="3" max="3" width="37.5703125" style="12" customWidth="1"/>
    <col min="4" max="5" width="37.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41</v>
      </c>
      <c r="C3" s="71"/>
      <c r="D3" s="71"/>
      <c r="E3" s="71"/>
    </row>
    <row r="4" spans="1:5" x14ac:dyDescent="0.25">
      <c r="A4" s="9"/>
      <c r="B4" s="9"/>
      <c r="C4" s="14"/>
      <c r="D4" s="14"/>
      <c r="E4" s="9"/>
    </row>
    <row r="5" spans="1:5" x14ac:dyDescent="0.25">
      <c r="A5" s="9"/>
      <c r="B5" s="15" t="s">
        <v>8</v>
      </c>
      <c r="E5" s="17"/>
    </row>
    <row r="6" spans="1:5" ht="15" customHeight="1" x14ac:dyDescent="0.25">
      <c r="A6" s="18"/>
      <c r="B6" s="73" t="s">
        <v>2</v>
      </c>
      <c r="C6" s="73" t="s">
        <v>10</v>
      </c>
      <c r="D6" s="77" t="s">
        <v>39</v>
      </c>
      <c r="E6" s="73" t="s">
        <v>14</v>
      </c>
    </row>
    <row r="7" spans="1:5" x14ac:dyDescent="0.25">
      <c r="A7" s="19"/>
      <c r="B7" s="73"/>
      <c r="C7" s="73"/>
      <c r="D7" s="78"/>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7" x14ac:dyDescent="0.25">
      <c r="A17" s="19">
        <v>10</v>
      </c>
      <c r="B17" s="54"/>
      <c r="C17" s="20"/>
      <c r="D17" s="20"/>
      <c r="E17" s="21"/>
    </row>
    <row r="18" spans="1:7" x14ac:dyDescent="0.25">
      <c r="A18" s="19">
        <v>11</v>
      </c>
      <c r="B18" s="54"/>
      <c r="C18" s="20"/>
      <c r="D18" s="20"/>
      <c r="E18" s="21"/>
    </row>
    <row r="19" spans="1:7" x14ac:dyDescent="0.25">
      <c r="A19" s="19">
        <v>12</v>
      </c>
      <c r="B19" s="54"/>
      <c r="C19" s="20"/>
      <c r="D19" s="20"/>
      <c r="E19" s="21"/>
    </row>
    <row r="20" spans="1:7" x14ac:dyDescent="0.25">
      <c r="A20" s="19">
        <v>13</v>
      </c>
      <c r="B20" s="54"/>
      <c r="C20" s="20"/>
      <c r="D20" s="20"/>
      <c r="E20" s="21"/>
    </row>
    <row r="21" spans="1:7" x14ac:dyDescent="0.25">
      <c r="A21" s="19">
        <v>14</v>
      </c>
      <c r="B21" s="54"/>
      <c r="C21" s="20"/>
      <c r="D21" s="20"/>
      <c r="E21" s="21"/>
    </row>
    <row r="22" spans="1:7" x14ac:dyDescent="0.25">
      <c r="A22" s="19">
        <v>15</v>
      </c>
      <c r="B22" s="54"/>
      <c r="C22" s="20"/>
      <c r="D22" s="20"/>
      <c r="E22" s="21"/>
    </row>
    <row r="23" spans="1:7" x14ac:dyDescent="0.25">
      <c r="A23" s="19">
        <v>16</v>
      </c>
      <c r="B23" s="54"/>
      <c r="C23" s="20"/>
      <c r="D23" s="20"/>
      <c r="E23" s="21"/>
    </row>
    <row r="24" spans="1:7" x14ac:dyDescent="0.25">
      <c r="A24" s="19">
        <v>17</v>
      </c>
      <c r="B24" s="54"/>
      <c r="C24" s="20"/>
      <c r="D24" s="20"/>
      <c r="E24" s="21"/>
    </row>
    <row r="25" spans="1:7" x14ac:dyDescent="0.25">
      <c r="A25" s="19">
        <v>18</v>
      </c>
      <c r="B25" s="54"/>
      <c r="C25" s="20"/>
      <c r="D25" s="20"/>
      <c r="E25" s="21"/>
    </row>
    <row r="26" spans="1:7" x14ac:dyDescent="0.25">
      <c r="A26" s="19">
        <v>19</v>
      </c>
      <c r="B26" s="54"/>
      <c r="C26" s="20"/>
      <c r="D26" s="20"/>
      <c r="E26" s="21"/>
    </row>
    <row r="27" spans="1:7" x14ac:dyDescent="0.25">
      <c r="A27" s="19">
        <v>20</v>
      </c>
      <c r="B27" s="54"/>
      <c r="C27" s="20"/>
      <c r="D27" s="20"/>
      <c r="E27" s="21"/>
    </row>
    <row r="28" spans="1:7" x14ac:dyDescent="0.25">
      <c r="A28" s="19" t="s">
        <v>12</v>
      </c>
      <c r="B28" s="19"/>
      <c r="C28" s="22"/>
      <c r="D28" s="22"/>
      <c r="E28" s="23">
        <f>SUM(E8:E27)</f>
        <v>0</v>
      </c>
    </row>
    <row r="30" spans="1:7" ht="223.5" customHeight="1" x14ac:dyDescent="0.25">
      <c r="B30" s="74" t="s">
        <v>30</v>
      </c>
      <c r="C30" s="74"/>
      <c r="D30" s="74"/>
      <c r="E30" s="74"/>
      <c r="F30" s="61"/>
    </row>
    <row r="31" spans="1:7" ht="33.75" customHeight="1" x14ac:dyDescent="0.25">
      <c r="B31" s="76" t="s">
        <v>13</v>
      </c>
      <c r="C31" s="76"/>
      <c r="D31" s="76"/>
      <c r="E31" s="76"/>
    </row>
    <row r="32" spans="1:7" x14ac:dyDescent="0.25">
      <c r="G32" s="24"/>
    </row>
  </sheetData>
  <sheetProtection formatRows="0"/>
  <mergeCells count="7">
    <mergeCell ref="B31:E31"/>
    <mergeCell ref="B3:E3"/>
    <mergeCell ref="B6:B7"/>
    <mergeCell ref="C6:C7"/>
    <mergeCell ref="E6:E7"/>
    <mergeCell ref="B30:E30"/>
    <mergeCell ref="D6:D7"/>
  </mergeCells>
  <pageMargins left="0.7" right="0.7" top="0.75" bottom="0.75" header="0.3" footer="0.3"/>
  <pageSetup paperSize="9" scale="85"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I34" sqref="I34"/>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31</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84" customHeight="1" x14ac:dyDescent="0.25">
      <c r="B30" s="74" t="s">
        <v>32</v>
      </c>
      <c r="C30" s="74"/>
      <c r="D30" s="74"/>
      <c r="E30" s="74"/>
    </row>
    <row r="33" ht="11.2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K23" sqref="K23"/>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1.25" customHeight="1" x14ac:dyDescent="0.25">
      <c r="A3" s="9"/>
      <c r="B3" s="71" t="s">
        <v>21</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22.5" customHeight="1" x14ac:dyDescent="0.25">
      <c r="A30" s="24"/>
      <c r="B30" s="72" t="s">
        <v>33</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I30" sqref="I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65.25" customHeight="1" x14ac:dyDescent="0.25">
      <c r="A3" s="9"/>
      <c r="B3" s="71" t="s">
        <v>19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13.5" customHeight="1" x14ac:dyDescent="0.25">
      <c r="A30" s="24"/>
      <c r="B30" s="72" t="s">
        <v>34</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I21" sqref="I21"/>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35</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36</v>
      </c>
      <c r="C30" s="72"/>
      <c r="D30" s="72"/>
      <c r="E30" s="72"/>
    </row>
    <row r="33" ht="10.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O26" sqref="O26"/>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37</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36</v>
      </c>
      <c r="C30" s="72"/>
      <c r="D30" s="72"/>
      <c r="E30" s="72"/>
    </row>
    <row r="33" ht="10.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F0A446-B4F4-4ECA-89AC-87806E7BF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40F9DD-BB11-4F58-9882-57FC9C7F413E}">
  <ds:schemaRefs>
    <ds:schemaRef ds:uri="http://schemas.microsoft.com/sharepoint/v3/contenttype/forms"/>
  </ds:schemaRefs>
</ds:datastoreItem>
</file>

<file path=customXml/itemProps3.xml><?xml version="1.0" encoding="utf-8"?>
<ds:datastoreItem xmlns:ds="http://schemas.openxmlformats.org/officeDocument/2006/customXml" ds:itemID="{22BE053F-DC16-422B-9883-694C19955AE4}">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zone non ass. quadro riep.</vt:lpstr>
      <vt:lpstr>art. 11 attivi materiali</vt:lpstr>
      <vt:lpstr>art. 11 attivi immateriali </vt:lpstr>
      <vt:lpstr>art. 11 costi salariali</vt:lpstr>
      <vt:lpstr>art. 12 de minimis</vt:lpstr>
      <vt:lpstr>art. 13 efficienza energetica</vt:lpstr>
      <vt:lpstr>art. 14 cog. alto rendimento</vt:lpstr>
      <vt:lpstr>art. 15 a) o b) en. fonti rin.</vt:lpstr>
      <vt:lpstr>art. 15 c) en. fonti rin. </vt:lpstr>
      <vt:lpstr>art. 16 studi ambientali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Romanese Daria</dc:creator>
  <cp:lastModifiedBy>Adami Giorgio</cp:lastModifiedBy>
  <cp:lastPrinted>2019-08-23T10:04:01Z</cp:lastPrinted>
  <dcterms:created xsi:type="dcterms:W3CDTF">2017-05-17T13:04:17Z</dcterms:created>
  <dcterms:modified xsi:type="dcterms:W3CDTF">2020-10-13T11:55:37Z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