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61" activeTab="5"/>
  </bookViews>
  <sheets>
    <sheet name="Nota debito Intestazione" sheetId="7" r:id="rId1"/>
    <sheet name="Nota di debito" sheetId="11" r:id="rId2"/>
    <sheet name="Riepilogo spese" sheetId="2" r:id="rId3"/>
    <sheet name="Servizi incubatore" sheetId="3" r:id="rId4"/>
    <sheet name="Servizi Area" sheetId="5" r:id="rId5"/>
    <sheet name="Servizi esterni" sheetId="4" r:id="rId6"/>
    <sheet name="Format timesheet_Incub" sheetId="14" state="hidden" r:id="rId7"/>
    <sheet name="Format timesheet_Coord" sheetId="13" state="hidden" r:id="rId8"/>
  </sheets>
  <externalReferences>
    <externalReference r:id="rId9"/>
  </externalReferences>
  <definedNames>
    <definedName name="_xlnm.Print_Area" localSheetId="7">'Format timesheet_Coord'!$B$1:$E$37</definedName>
    <definedName name="_xlnm.Print_Area" localSheetId="6">'Format timesheet_Incub'!$B$1:$E$38</definedName>
    <definedName name="_xlnm.Print_Area" localSheetId="0">'Nota debito Intestazione'!$B$1:$J$37</definedName>
    <definedName name="_xlnm.Print_Area" localSheetId="2">'Riepilogo spese'!$B$1:$E$46</definedName>
    <definedName name="_xlnm.Print_Area" localSheetId="4">'Servizi Area'!$B$1:$J$26</definedName>
    <definedName name="_xlnm.Print_Area" localSheetId="5">'Servizi esterni'!$B$1:$M$35</definedName>
    <definedName name="_xlnm.Print_Area" localSheetId="3">'Servizi incubatore'!$B$1:$J$26</definedName>
    <definedName name="OLE_LINK1" localSheetId="3">'Servizi incubatore'!$B$7</definedName>
  </definedNames>
  <calcPr calcId="162913"/>
</workbook>
</file>

<file path=xl/calcChain.xml><?xml version="1.0" encoding="utf-8"?>
<calcChain xmlns="http://schemas.openxmlformats.org/spreadsheetml/2006/main">
  <c r="E14" i="2" l="1"/>
  <c r="E13" i="2"/>
  <c r="E12" i="2"/>
  <c r="H21" i="3"/>
  <c r="F21" i="3"/>
  <c r="I12" i="5" l="1"/>
  <c r="E15" i="2"/>
  <c r="H21" i="5"/>
  <c r="F21" i="5"/>
  <c r="C8" i="5"/>
  <c r="J12" i="3"/>
  <c r="J21" i="3"/>
  <c r="D17" i="2"/>
  <c r="E16" i="2"/>
  <c r="E17" i="2" l="1"/>
  <c r="E16" i="14" l="1"/>
  <c r="D38" i="14" l="1"/>
  <c r="D8" i="14"/>
  <c r="E16" i="13" l="1"/>
  <c r="D8" i="13" l="1"/>
  <c r="G30" i="4" l="1"/>
  <c r="J30" i="4"/>
  <c r="M30" i="4"/>
  <c r="C8" i="4" l="1"/>
  <c r="I15" i="5" l="1"/>
  <c r="J15" i="5" s="1"/>
  <c r="I18" i="5"/>
  <c r="J18" i="5" s="1"/>
  <c r="I17" i="5"/>
  <c r="J17" i="5" s="1"/>
  <c r="I16" i="5"/>
  <c r="J16" i="5" s="1"/>
  <c r="I14" i="5"/>
  <c r="J14" i="5" s="1"/>
  <c r="I13" i="5"/>
  <c r="J13" i="5" s="1"/>
  <c r="J12" i="5"/>
  <c r="I18" i="3"/>
  <c r="J18" i="3" s="1"/>
  <c r="I17" i="3"/>
  <c r="J17" i="3" s="1"/>
  <c r="I15" i="3"/>
  <c r="J15" i="3" s="1"/>
  <c r="I14" i="3"/>
  <c r="J14" i="3" s="1"/>
  <c r="I13" i="3"/>
  <c r="J13" i="3" s="1"/>
  <c r="J21" i="5" l="1"/>
  <c r="C8" i="3" l="1"/>
  <c r="C8" i="2"/>
  <c r="C46" i="2" l="1"/>
  <c r="C26" i="3" s="1"/>
  <c r="C26" i="5" s="1"/>
  <c r="C35" i="4" s="1"/>
  <c r="I16" i="3" l="1"/>
  <c r="J16" i="3" s="1"/>
  <c r="I12" i="3"/>
</calcChain>
</file>

<file path=xl/comments1.xml><?xml version="1.0" encoding="utf-8"?>
<comments xmlns="http://schemas.openxmlformats.org/spreadsheetml/2006/main">
  <authors>
    <author>Autore</author>
  </authors>
  <commentList>
    <comment ref="C13" authorId="0">
      <text>
        <r>
          <rPr>
            <sz val="9"/>
            <color indexed="81"/>
            <rFont val="Tahoma"/>
            <charset val="1"/>
          </rPr>
          <t>titolo servizio</t>
        </r>
      </text>
    </comment>
  </commentList>
</comments>
</file>

<file path=xl/sharedStrings.xml><?xml version="1.0" encoding="utf-8"?>
<sst xmlns="http://schemas.openxmlformats.org/spreadsheetml/2006/main" count="237" uniqueCount="139">
  <si>
    <t>BUDGET</t>
  </si>
  <si>
    <t>SPESA RENDICONTATA</t>
  </si>
  <si>
    <t>TOTALE</t>
  </si>
  <si>
    <t>COSTO ORARIO</t>
  </si>
  <si>
    <t>IMPORTO A RENDICONTO</t>
  </si>
  <si>
    <t>Data</t>
  </si>
  <si>
    <t>Importo</t>
  </si>
  <si>
    <t>COSTO ORARIO TOTALE</t>
  </si>
  <si>
    <t>Denominazione progetto:</t>
  </si>
  <si>
    <t>“XXXXXXXXXXXXXXXXXXXXXXX”</t>
  </si>
  <si>
    <t>Anagrafica dell’Operazione</t>
  </si>
  <si>
    <t>Periodo:</t>
  </si>
  <si>
    <t>dal …………. al …………..</t>
  </si>
  <si>
    <t>Prat. n. (MIC):</t>
  </si>
  <si>
    <t xml:space="preserve">Codice (CUP): </t>
  </si>
  <si>
    <t>Codice (RNA - COR):</t>
  </si>
  <si>
    <t>logo INCUBATORE</t>
  </si>
  <si>
    <t>logo AREA</t>
  </si>
  <si>
    <t>Anagrafica del documento</t>
  </si>
  <si>
    <t>N. Repertorio regionale:</t>
  </si>
  <si>
    <t>Nota di debito</t>
  </si>
  <si>
    <t>nn.</t>
  </si>
  <si>
    <t>Importo complessivo addebitato</t>
  </si>
  <si>
    <t>Tipo di documento</t>
  </si>
  <si>
    <t>Numero del documento</t>
  </si>
  <si>
    <t>Data del documento</t>
  </si>
  <si>
    <t>gg/mm/aaaa</t>
  </si>
  <si>
    <t>Modulo operativo n° :</t>
  </si>
  <si>
    <t>RIEPILOGO DEI COSTI ASCRITTI ALLA REALIZZAZIONE DELL'OPERAZIONE</t>
  </si>
  <si>
    <t>Modulo operativo</t>
  </si>
  <si>
    <t>Art. 8, comma 1, lett. b) - Coordinatore</t>
  </si>
  <si>
    <t>documento prodotto da gestionale AREA</t>
  </si>
  <si>
    <t>INCUBATORE CERTIFICATO PREPOSTO</t>
  </si>
  <si>
    <t xml:space="preserve">ELENCO ANALITICO DEI COSTI CORRELATI ALLA REALIZZAZIONE DEI SERVIZI DI SVILUPPO IMPRENDITORIALE EX ARTICOLO 8, COMMA 1, LETTERA A) DEL BANDO </t>
  </si>
  <si>
    <t>NOMINATIVO REALIZZATORE</t>
  </si>
  <si>
    <t>RUOLO
INQUADRAMENTO</t>
  </si>
  <si>
    <t>Project manager</t>
  </si>
  <si>
    <t>ORE DEDICATE ALL'OPERAZIONE</t>
  </si>
  <si>
    <t>SPESE GENERALI (15%)</t>
  </si>
  <si>
    <t>Direttore</t>
  </si>
  <si>
    <t>Amministrazione - Rendicontazione</t>
  </si>
  <si>
    <t>COORDINATORE TECNICO OPERATIVO</t>
  </si>
  <si>
    <t>Stephen John Taylor</t>
  </si>
  <si>
    <t>Roberto Pillon</t>
  </si>
  <si>
    <t>Martina Terconi</t>
  </si>
  <si>
    <t>Alessandro Aiello</t>
  </si>
  <si>
    <t>Maria Cristina Biancavilla</t>
  </si>
  <si>
    <t>Diego Arocchi</t>
  </si>
  <si>
    <t>Barbara Mezzetti</t>
  </si>
  <si>
    <t>contiene:</t>
  </si>
  <si>
    <t>Intestatario del documento</t>
  </si>
  <si>
    <t>Denominazione/Ragione Sociale</t>
  </si>
  <si>
    <t>C.F./P.IVA</t>
  </si>
  <si>
    <t>Sede legale</t>
  </si>
  <si>
    <t>Numero e data del documento</t>
  </si>
  <si>
    <t>Causale del documento</t>
  </si>
  <si>
    <t>Rimborso intermedio dei costi ascritti alla implementazione dell'Operazione - Modulo operativo n. 1</t>
  </si>
  <si>
    <t>€ …</t>
  </si>
  <si>
    <t>xxx</t>
  </si>
  <si>
    <t>Anagrafica dell'Operazione</t>
  </si>
  <si>
    <t>Denominazione del Progetto</t>
  </si>
  <si>
    <t>Modulo operativo N.</t>
  </si>
  <si>
    <t>Periodo di riferimento</t>
  </si>
  <si>
    <t>Prat. n. (MIC)</t>
  </si>
  <si>
    <t>Codice (CUP)</t>
  </si>
  <si>
    <t>Codice (RNA - COR)</t>
  </si>
  <si>
    <t>N. Repertorio regionale</t>
  </si>
  <si>
    <t xml:space="preserve">" xxx " </t>
  </si>
  <si>
    <t>xx/xx/xxxx  -  xx/xx/xxxx</t>
  </si>
  <si>
    <t>Numero</t>
  </si>
  <si>
    <r>
      <rPr>
        <b/>
        <sz val="16"/>
        <color theme="1"/>
        <rFont val="Calibri"/>
        <family val="2"/>
        <scheme val="minor"/>
      </rPr>
      <t>POR FESR FVG 2014 - 2020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Linea d'Intervento POR 2.1.b.2 - Accelerazione e consolidamento</t>
    </r>
    <r>
      <rPr>
        <sz val="11"/>
        <color theme="1"/>
        <rFont val="Calibri"/>
        <family val="2"/>
        <scheme val="minor"/>
      </rPr>
      <t xml:space="preserve">
</t>
    </r>
    <r>
      <rPr>
        <sz val="10.5"/>
        <color theme="1"/>
        <rFont val="Calibri"/>
        <family val="2"/>
        <scheme val="minor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1"/>
        <color theme="1"/>
        <rFont val="Calibri"/>
        <family val="2"/>
        <scheme val="minor"/>
      </rPr>
      <t xml:space="preserve">
</t>
    </r>
  </si>
  <si>
    <t>FATTURA</t>
  </si>
  <si>
    <t>QUIETANZA DI TESORERIA</t>
  </si>
  <si>
    <t>ANAGRAFICA FORNITORE</t>
  </si>
  <si>
    <t>DESCRIZIONE DEL SERVIZIO</t>
  </si>
  <si>
    <t>TIPOLOGIA DI SERVIZIO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</si>
  <si>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</si>
  <si>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</si>
  <si>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</si>
  <si>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</si>
  <si>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</si>
  <si>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</si>
  <si>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</si>
  <si>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r>
      <t>DESCRIZIONE DELL'ATTIVIT</t>
    </r>
    <r>
      <rPr>
        <b/>
        <sz val="11"/>
        <color theme="1"/>
        <rFont val="Calibri"/>
        <family val="2"/>
      </rPr>
      <t>À</t>
    </r>
  </si>
  <si>
    <t>nota:</t>
  </si>
  <si>
    <t>Attività</t>
  </si>
  <si>
    <t>Supervisione sul corretto esercizio delle funzioni da parte dell'Incubatore certificato preposto</t>
  </si>
  <si>
    <t>Controllo del corretto avanzamento delle attività previste nel rispetto dei tempi e delle scadenze</t>
  </si>
  <si>
    <t>Coordinamento dell'Incubatore certificato preposto al fine di garantire la corretta attuazione degli adempimenti connessi alla realizzazione dell'Operazione</t>
  </si>
  <si>
    <t>Coordinamento tecnico operativo delle attività connesse all'Operazione</t>
  </si>
  <si>
    <t>Accertamento sull’effettiva esecuzione delle spese correlate all'Operazione</t>
  </si>
  <si>
    <t xml:space="preserve">Predisposizione della documentazione necessaria per la rendicontazione delle spese sostenute da Area Science Park. </t>
  </si>
  <si>
    <t xml:space="preserve">Ricezione e verifica della completezza della documentazione necessaria alla rendicontazione trasmessa da parte dei soggetti coinvolti nell’attuazione e nell’esecuzione dell'Operazione. </t>
  </si>
  <si>
    <t>Invio della documentazione al beneficiario ai fini della presentazione della domanda di rimborso.</t>
  </si>
  <si>
    <t>Supporto alla corretta progettazione e implementazione delle attività e dei servizi di supporto allo sviluppo imprenditoriale</t>
  </si>
  <si>
    <t xml:space="preserve">Accertamento sull’effettiva erogazione dell’offerta dei servizi di supporto allo sviluppo imprenditoriale previsti </t>
  </si>
  <si>
    <t>Altro</t>
  </si>
  <si>
    <t>Espletamento delle procedure ad evidenza pubblica finalizzate all’acquisizione dei servizi accessori, strettamente necessari alla realizzazione dell'Operazione</t>
  </si>
  <si>
    <t>Ruoli</t>
  </si>
  <si>
    <t>Direttore/Dirigente</t>
  </si>
  <si>
    <t>Personale tecnico - amministrativo</t>
  </si>
  <si>
    <t>Compiti e funzioni</t>
  </si>
  <si>
    <t>Amministrazione - acquisti</t>
  </si>
  <si>
    <t>Amministrazione - rendicontazione</t>
  </si>
  <si>
    <t>B.1</t>
  </si>
  <si>
    <t>All. 3 Timesheet di progetto firmati - Incubatore certificato preposto</t>
  </si>
  <si>
    <t>Luogo, data</t>
  </si>
  <si>
    <t>in fede</t>
  </si>
  <si>
    <t xml:space="preserve">f.to   </t>
  </si>
  <si>
    <t xml:space="preserve">                            _________________________________</t>
  </si>
  <si>
    <t>All. 4 Timesheet di progetto firmati - Coordinatore tecnico operativo</t>
  </si>
  <si>
    <t>Denominazione beneficiario</t>
  </si>
  <si>
    <t>Sezioni del documento</t>
  </si>
  <si>
    <t>B.2</t>
  </si>
  <si>
    <t>B.3</t>
  </si>
  <si>
    <t>B.4</t>
  </si>
  <si>
    <t>B.5</t>
  </si>
  <si>
    <t>Denominazione BENEFICIARIO</t>
  </si>
  <si>
    <t>SERVIZI</t>
  </si>
  <si>
    <t>Nota: Foglio da non allegare se rendiconto via FEG</t>
  </si>
  <si>
    <t>MANDATO DI PAGAMENTO</t>
  </si>
  <si>
    <r>
      <t xml:space="preserve">Riepilogo dei costi ascritti alla realizzazione dell'Operazione - </t>
    </r>
    <r>
      <rPr>
        <b/>
        <sz val="10"/>
        <rFont val="DecimaWE Rg"/>
      </rPr>
      <t>Modulo operativo n. xx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</si>
  <si>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Incubatore certificato preposto - Nome incubatore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</si>
  <si>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Coordinatore tecnico operativo - AREA Science Park</t>
    </r>
  </si>
  <si>
    <r>
      <t xml:space="preserve">Elenco analitico dei costi correlati all'acquisizione dei servizi accessori allo sviluppo imprenditoriale di cui all'Articolo 8, comma 1, lettera b) del Bando - </t>
    </r>
    <r>
      <rPr>
        <b/>
        <sz val="10"/>
        <rFont val="DecimaWE Rg"/>
      </rPr>
      <t>Modulo operativo n. xx - Coordinatore tecnico operativo - AREA Science Park</t>
    </r>
  </si>
  <si>
    <r>
      <rPr>
        <b/>
        <sz val="9.5"/>
        <color theme="1"/>
        <rFont val="DecimaWE Rg"/>
      </rPr>
      <t>ACQUISIZIONE DI STRUMENTI ED ATTREZZATURE</t>
    </r>
    <r>
      <rPr>
        <sz val="9.5"/>
        <color theme="1"/>
        <rFont val="DecimaWE Rg"/>
      </rPr>
      <t xml:space="preserve"> - Articolo, 8, comma 2, lettera a)</t>
    </r>
  </si>
  <si>
    <r>
      <rPr>
        <b/>
        <sz val="9.5"/>
        <color theme="1"/>
        <rFont val="DecimaWE Rg"/>
      </rPr>
      <t xml:space="preserve">ACQUISIZIONE DI SERVIZI DI CONSULENZA </t>
    </r>
    <r>
      <rPr>
        <sz val="9.5"/>
        <color theme="1"/>
        <rFont val="DecimaWE Rg"/>
      </rPr>
      <t>- Articolo, 8, comma 2, lettera b)</t>
    </r>
  </si>
  <si>
    <r>
      <rPr>
        <b/>
        <sz val="9.5"/>
        <color theme="1"/>
        <rFont val="DecimaWE Rg"/>
      </rPr>
      <t>ACQUISIZIONE DI PRESTAZIONI E LAVORAZIONI</t>
    </r>
    <r>
      <rPr>
        <sz val="9.5"/>
        <color theme="1"/>
        <rFont val="DecimaWE Rg"/>
      </rPr>
      <t xml:space="preserve"> - Articolo, 8, comma 2, lettera c)</t>
    </r>
  </si>
  <si>
    <r>
      <rPr>
        <b/>
        <sz val="9.5"/>
        <color theme="1"/>
        <rFont val="DecimaWE Rg"/>
      </rPr>
      <t>ACQUISIZIONE DI BENI IMMATERIALI</t>
    </r>
    <r>
      <rPr>
        <sz val="9.5"/>
        <color theme="1"/>
        <rFont val="DecimaWE Rg"/>
      </rPr>
      <t xml:space="preserve"> - Articolo, 8, comma 2, lettera d)</t>
    </r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</si>
  <si>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>Bando approvato con D.G.R. n. 2492, dd. 14/12/2017, avente ad oggetto la "</t>
    </r>
    <r>
      <rPr>
        <i/>
        <sz val="9"/>
        <color theme="1"/>
        <rFont val="DecimaWE Rg"/>
      </rPr>
      <t xml:space="preserve">Concessione di sovvenzioni per il
finanziamento di programmi personalizzati di </t>
    </r>
    <r>
      <rPr>
        <i/>
        <sz val="10"/>
        <color theme="1"/>
        <rFont val="DecimaWE Rg"/>
      </rPr>
      <t>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</si>
  <si>
    <r>
      <rPr>
        <b/>
        <sz val="14"/>
        <color theme="1"/>
        <rFont val="DecimaWE Rg"/>
      </rPr>
      <t>POR FESR FVG 2014 - 2020</t>
    </r>
    <r>
      <rPr>
        <b/>
        <sz val="11"/>
        <color theme="1"/>
        <rFont val="DecimaWE Rg"/>
      </rPr>
      <t xml:space="preserve">
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2492, dd. 14/12/2017,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</si>
  <si>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2492, dd. 14/12/2017,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</si>
  <si>
    <t xml:space="preserve">ELENCO ANALITICO DEI COSTI CORRELATI ALL'ACQUISIZIONE DEI SERVIZI ACCESSORI ALLO SVILUPPO IMPRENDITORIALE EX ART. 8, COMMA 1, LETTERA b) DEL BANDO </t>
  </si>
  <si>
    <t>Art. 8, comma 1, lett. a) - Incubatore - U.C.S.</t>
  </si>
  <si>
    <t>Art. 8, comma 1, lett. a) - Incubatore - Spese Generali (15%)</t>
  </si>
  <si>
    <t>Art. 8, comma 1, lett. a) - Coordinatore - U.C.S.</t>
  </si>
  <si>
    <t>Art. 8, comma 1, lett. a) - Coordinatore - Spese Generali (15%)</t>
  </si>
  <si>
    <t>IMPORTO COSTO STANDARD A RENDICONTO</t>
  </si>
  <si>
    <t>IMPORTO COSTO FORFETTARIO A RENDICONTO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</si>
</sst>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€&quot;\ #,##0.00"/>
    <numFmt numFmtId="166" formatCode="#,##0.00\ [$€-1];[Red]\-#,##0.00\ [$€-1]"/>
    <numFmt numFmtId="167" formatCode="dd/mm/yy;@"/>
    <numFmt numFmtId="168" formatCode="#,##0.00\ &quot;€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sz val="16"/>
      <color theme="1"/>
      <name val="DecimaWE Rg"/>
    </font>
    <font>
      <sz val="12.5"/>
      <color theme="1"/>
      <name val="DecimaWE Rg"/>
    </font>
    <font>
      <sz val="10"/>
      <color theme="1"/>
      <name val="DecimaWE Rg"/>
    </font>
    <font>
      <sz val="10"/>
      <name val="DecimaWE Rg"/>
    </font>
    <font>
      <b/>
      <sz val="10"/>
      <name val="DecimaWE Rg"/>
    </font>
    <font>
      <i/>
      <sz val="14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i/>
      <sz val="11"/>
      <color theme="1"/>
      <name val="DecimaWE Rg"/>
    </font>
    <font>
      <b/>
      <sz val="10"/>
      <color theme="1"/>
      <name val="DecimaWE Rg"/>
    </font>
    <font>
      <b/>
      <sz val="14"/>
      <color theme="4"/>
      <name val="DecimaWE Rg"/>
    </font>
    <font>
      <sz val="10"/>
      <color rgb="FFFF0000"/>
      <name val="DecimaWE Rg"/>
    </font>
    <font>
      <sz val="9"/>
      <color theme="1"/>
      <name val="DecimaWE Rg"/>
    </font>
    <font>
      <b/>
      <sz val="34"/>
      <color theme="1"/>
      <name val="DecimaWE Rg"/>
    </font>
    <font>
      <sz val="14"/>
      <color theme="1"/>
      <name val="DecimaWE Rg"/>
    </font>
    <font>
      <b/>
      <sz val="11.5"/>
      <color theme="1"/>
      <name val="DecimaWE Rg"/>
    </font>
    <font>
      <b/>
      <sz val="12"/>
      <color theme="4"/>
      <name val="DecimaWE Rg"/>
    </font>
    <font>
      <sz val="9.5"/>
      <color theme="1"/>
      <name val="DecimaWE Rg"/>
    </font>
    <font>
      <b/>
      <sz val="9.5"/>
      <color theme="1"/>
      <name val="DecimaWE Rg"/>
    </font>
    <font>
      <i/>
      <sz val="9"/>
      <color theme="1"/>
      <name val="DecimaWE Rg"/>
    </font>
    <font>
      <i/>
      <sz val="10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0" fillId="2" borderId="0" xfId="0" applyFill="1" applyBorder="1"/>
    <xf numFmtId="0" fontId="0" fillId="2" borderId="0" xfId="0" applyFill="1"/>
    <xf numFmtId="0" fontId="7" fillId="2" borderId="0" xfId="0" applyFont="1" applyFill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0" fillId="0" borderId="0" xfId="0" applyFont="1"/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4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0" xfId="0" applyFont="1" applyFill="1"/>
    <xf numFmtId="0" fontId="5" fillId="5" borderId="0" xfId="0" applyFont="1" applyFill="1" applyAlignment="1">
      <alignment vertical="top" wrapText="1"/>
    </xf>
    <xf numFmtId="0" fontId="0" fillId="0" borderId="1" xfId="0" applyNumberFormat="1" applyFont="1" applyBorder="1" applyAlignment="1">
      <alignment horizontal="center"/>
    </xf>
    <xf numFmtId="0" fontId="12" fillId="5" borderId="0" xfId="0" applyFont="1" applyFill="1" applyAlignment="1">
      <alignment vertical="top" wrapText="1"/>
    </xf>
    <xf numFmtId="0" fontId="0" fillId="2" borderId="0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5" fillId="5" borderId="0" xfId="0" applyFont="1" applyFill="1" applyAlignment="1">
      <alignment vertical="top"/>
    </xf>
    <xf numFmtId="0" fontId="17" fillId="2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right" vertical="top"/>
    </xf>
    <xf numFmtId="0" fontId="20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3" borderId="0" xfId="0" applyFont="1" applyFill="1"/>
    <xf numFmtId="0" fontId="17" fillId="0" borderId="0" xfId="0" applyFont="1"/>
    <xf numFmtId="0" fontId="18" fillId="0" borderId="0" xfId="0" applyFont="1"/>
    <xf numFmtId="166" fontId="17" fillId="0" borderId="0" xfId="0" applyNumberFormat="1" applyFont="1"/>
    <xf numFmtId="0" fontId="24" fillId="2" borderId="0" xfId="0" applyFont="1" applyFill="1" applyAlignment="1">
      <alignment vertical="top"/>
    </xf>
    <xf numFmtId="0" fontId="17" fillId="2" borderId="0" xfId="0" applyFont="1" applyFill="1"/>
    <xf numFmtId="0" fontId="26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1" fillId="2" borderId="7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9" fillId="0" borderId="0" xfId="0" applyFont="1"/>
    <xf numFmtId="165" fontId="21" fillId="2" borderId="1" xfId="1" applyNumberFormat="1" applyFont="1" applyFill="1" applyBorder="1" applyAlignment="1">
      <alignment vertical="center"/>
    </xf>
    <xf numFmtId="0" fontId="21" fillId="2" borderId="0" xfId="0" applyFont="1" applyFill="1"/>
    <xf numFmtId="165" fontId="21" fillId="2" borderId="15" xfId="1" applyNumberFormat="1" applyFont="1" applyFill="1" applyBorder="1" applyAlignment="1">
      <alignment vertical="center"/>
    </xf>
    <xf numFmtId="0" fontId="3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33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left" vertical="top"/>
    </xf>
    <xf numFmtId="0" fontId="17" fillId="0" borderId="8" xfId="0" applyFont="1" applyFill="1" applyBorder="1" applyAlignment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6" xfId="0" applyFont="1" applyFill="1" applyBorder="1" applyAlignment="1"/>
    <xf numFmtId="0" fontId="17" fillId="0" borderId="6" xfId="0" applyFont="1" applyFill="1" applyBorder="1"/>
    <xf numFmtId="0" fontId="17" fillId="0" borderId="0" xfId="0" applyFont="1" applyFill="1" applyBorder="1" applyAlignment="1"/>
    <xf numFmtId="0" fontId="17" fillId="0" borderId="5" xfId="0" applyFont="1" applyFill="1" applyBorder="1" applyAlignment="1"/>
    <xf numFmtId="0" fontId="17" fillId="0" borderId="11" xfId="0" applyFont="1" applyFill="1" applyBorder="1"/>
    <xf numFmtId="0" fontId="17" fillId="0" borderId="8" xfId="0" applyFont="1" applyFill="1" applyBorder="1" applyAlignment="1">
      <alignment horizontal="left"/>
    </xf>
    <xf numFmtId="0" fontId="17" fillId="0" borderId="4" xfId="0" applyFont="1" applyFill="1" applyBorder="1"/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6" fillId="0" borderId="7" xfId="0" applyFont="1" applyFill="1" applyBorder="1" applyAlignment="1">
      <alignment horizontal="right" vertical="top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35" fillId="0" borderId="0" xfId="0" applyFont="1"/>
    <xf numFmtId="0" fontId="26" fillId="2" borderId="3" xfId="0" applyFont="1" applyFill="1" applyBorder="1"/>
    <xf numFmtId="0" fontId="26" fillId="2" borderId="6" xfId="0" applyFont="1" applyFill="1" applyBorder="1"/>
    <xf numFmtId="165" fontId="26" fillId="2" borderId="4" xfId="0" applyNumberFormat="1" applyFont="1" applyFill="1" applyBorder="1"/>
    <xf numFmtId="0" fontId="23" fillId="4" borderId="1" xfId="0" applyFont="1" applyFill="1" applyBorder="1" applyAlignment="1">
      <alignment horizontal="center"/>
    </xf>
    <xf numFmtId="43" fontId="23" fillId="4" borderId="1" xfId="1" applyFont="1" applyFill="1" applyBorder="1" applyAlignment="1">
      <alignment horizontal="center"/>
    </xf>
    <xf numFmtId="0" fontId="36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165" fontId="36" fillId="2" borderId="1" xfId="1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/>
    </xf>
    <xf numFmtId="14" fontId="36" fillId="2" borderId="15" xfId="0" applyNumberFormat="1" applyFont="1" applyFill="1" applyBorder="1" applyAlignment="1">
      <alignment horizontal="center" vertical="center"/>
    </xf>
    <xf numFmtId="165" fontId="36" fillId="2" borderId="15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right" vertical="top" wrapText="1"/>
    </xf>
    <xf numFmtId="0" fontId="26" fillId="2" borderId="0" xfId="0" applyFont="1" applyFill="1" applyAlignment="1">
      <alignment horizontal="left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right"/>
    </xf>
    <xf numFmtId="0" fontId="36" fillId="2" borderId="2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right" vertical="top" wrapText="1"/>
    </xf>
    <xf numFmtId="0" fontId="2" fillId="2" borderId="0" xfId="0" applyFont="1" applyFill="1" applyAlignment="1">
      <alignment horizontal="left"/>
    </xf>
    <xf numFmtId="0" fontId="27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17" fillId="0" borderId="0" xfId="0" applyFont="1" applyFill="1"/>
    <xf numFmtId="0" fontId="17" fillId="0" borderId="0" xfId="0" applyFont="1" applyFill="1" applyBorder="1" applyAlignment="1">
      <alignment vertical="top" wrapText="1"/>
    </xf>
    <xf numFmtId="0" fontId="26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/>
    </xf>
    <xf numFmtId="43" fontId="21" fillId="0" borderId="1" xfId="1" applyFont="1" applyFill="1" applyBorder="1"/>
    <xf numFmtId="165" fontId="21" fillId="0" borderId="1" xfId="1" applyNumberFormat="1" applyFont="1" applyFill="1" applyBorder="1"/>
    <xf numFmtId="0" fontId="21" fillId="0" borderId="3" xfId="0" applyFont="1" applyFill="1" applyBorder="1" applyAlignment="1">
      <alignment horizontal="left"/>
    </xf>
    <xf numFmtId="43" fontId="28" fillId="0" borderId="1" xfId="1" applyFont="1" applyFill="1" applyBorder="1"/>
    <xf numFmtId="165" fontId="28" fillId="0" borderId="1" xfId="1" applyNumberFormat="1" applyFont="1" applyFill="1" applyBorder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7" fillId="0" borderId="0" xfId="0" applyFont="1" applyFill="1"/>
    <xf numFmtId="0" fontId="26" fillId="0" borderId="0" xfId="0" applyFont="1" applyFill="1" applyAlignment="1">
      <alignment horizontal="left" wrapText="1"/>
    </xf>
    <xf numFmtId="0" fontId="35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center" wrapText="1"/>
    </xf>
    <xf numFmtId="165" fontId="22" fillId="0" borderId="1" xfId="1" applyNumberFormat="1" applyFont="1" applyFill="1" applyBorder="1" applyAlignment="1">
      <alignment horizontal="center"/>
    </xf>
    <xf numFmtId="165" fontId="22" fillId="0" borderId="4" xfId="1" applyNumberFormat="1" applyFont="1" applyFill="1" applyBorder="1" applyAlignment="1"/>
    <xf numFmtId="1" fontId="22" fillId="0" borderId="2" xfId="0" applyNumberFormat="1" applyFont="1" applyFill="1" applyBorder="1" applyAlignment="1">
      <alignment horizontal="center" wrapText="1"/>
    </xf>
    <xf numFmtId="165" fontId="22" fillId="0" borderId="2" xfId="1" applyNumberFormat="1" applyFont="1" applyFill="1" applyBorder="1" applyAlignment="1">
      <alignment horizontal="center"/>
    </xf>
    <xf numFmtId="0" fontId="21" fillId="0" borderId="2" xfId="0" applyFont="1" applyFill="1" applyBorder="1"/>
    <xf numFmtId="0" fontId="22" fillId="0" borderId="1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wrapText="1"/>
    </xf>
    <xf numFmtId="0" fontId="26" fillId="0" borderId="3" xfId="0" applyFont="1" applyFill="1" applyBorder="1"/>
    <xf numFmtId="0" fontId="26" fillId="0" borderId="6" xfId="0" applyFont="1" applyFill="1" applyBorder="1"/>
    <xf numFmtId="168" fontId="26" fillId="0" borderId="1" xfId="0" applyNumberFormat="1" applyFont="1" applyFill="1" applyBorder="1"/>
    <xf numFmtId="165" fontId="26" fillId="0" borderId="4" xfId="0" applyNumberFormat="1" applyFont="1" applyFill="1" applyBorder="1"/>
    <xf numFmtId="0" fontId="17" fillId="0" borderId="0" xfId="0" applyFont="1" applyFill="1" applyAlignment="1"/>
    <xf numFmtId="165" fontId="26" fillId="0" borderId="1" xfId="0" applyNumberFormat="1" applyFont="1" applyFill="1" applyBorder="1"/>
  </cellXfs>
  <cellStyles count="3">
    <cellStyle name="Migliaia" xfId="1" builtinId="3"/>
    <cellStyle name="Normale" xfId="0" builtinId="0"/>
    <cellStyle name="Valut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94477</xdr:colOff>
      <xdr:row>32</xdr:row>
      <xdr:rowOff>41361</xdr:rowOff>
    </xdr:from>
    <xdr:to>
      <xdr:col>9</xdr:col>
      <xdr:colOff>544618</xdr:colOff>
      <xdr:row>36</xdr:row>
      <xdr:rowOff>165616</xdr:rowOff>
    </xdr:to>
    <xdr:grpSp>
      <xdr:nvGrpSpPr>
        <xdr:cNvPr id="4" name="Gruppo 3"/>
        <xdr:cNvGrpSpPr/>
      </xdr:nvGrpSpPr>
      <xdr:grpSpPr>
        <a:xfrm>
          <a:off x="199252" y="9204411"/>
          <a:ext cx="5765091" cy="886255"/>
          <a:chOff x="202151" y="8994861"/>
          <a:chExt cx="5775858" cy="886255"/>
        </a:xfrm>
      </xdr:grpSpPr>
      <xdr:grpSp>
        <xdr:nvGrpSpPr>
          <xdr:cNvPr id="2" name="Gruppo 1"/>
          <xdr:cNvGrpSpPr>
            <a:grpSpLocks noChangeAspect="1"/>
          </xdr:cNvGrpSpPr>
        </xdr:nvGrpSpPr>
        <xdr:grpSpPr>
          <a:xfrm>
            <a:off x="3010098" y="9131988"/>
            <a:ext cx="2967911" cy="612000"/>
            <a:chOff x="1689653" y="10113066"/>
            <a:chExt cx="4297918" cy="886255"/>
          </a:xfrm>
        </xdr:grpSpPr>
        <xdr:pic>
          <xdr:nvPicPr>
            <xdr:cNvPr id="5" name="Picture 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264997" y="10387259"/>
              <a:ext cx="1722574" cy="3606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4126" t="7474" b="12543"/>
            <a:stretch/>
          </xdr:blipFill>
          <xdr:spPr bwMode="auto">
            <a:xfrm>
              <a:off x="1689653" y="10113066"/>
              <a:ext cx="2542004" cy="88625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7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74" r="65960" b="12543"/>
          <a:stretch/>
        </xdr:blipFill>
        <xdr:spPr bwMode="auto">
          <a:xfrm>
            <a:off x="202151" y="8994861"/>
            <a:ext cx="1313560" cy="886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6566</xdr:rowOff>
    </xdr:from>
    <xdr:to>
      <xdr:col>2</xdr:col>
      <xdr:colOff>66828</xdr:colOff>
      <xdr:row>2</xdr:row>
      <xdr:rowOff>29480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6566"/>
          <a:ext cx="1512000" cy="93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23</xdr:rowOff>
    </xdr:from>
    <xdr:to>
      <xdr:col>2</xdr:col>
      <xdr:colOff>75436</xdr:colOff>
      <xdr:row>2</xdr:row>
      <xdr:rowOff>20002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4" y="23"/>
          <a:ext cx="1522424" cy="93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6" y="4328"/>
          <a:ext cx="1523380" cy="934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97" y="4328"/>
          <a:ext cx="1524077" cy="935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05386/Desktop/Nota%20di%20debito%202.1.b.2_12.03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ebito Intestazione"/>
      <sheetName val="Nota di debito"/>
      <sheetName val="Riepilogo spese"/>
      <sheetName val="Servizi incubatore"/>
      <sheetName val="Servizi Area"/>
      <sheetName val="Servizi esterni"/>
      <sheetName val="Format timesheet_Incub"/>
      <sheetName val="Format timesheet_Co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view="pageBreakPreview" zoomScaleNormal="100" zoomScaleSheetLayoutView="100" workbookViewId="0">
      <selection activeCell="B6" sqref="B6:J6"/>
    </sheetView>
  </sheetViews>
  <sheetFormatPr defaultRowHeight="15" x14ac:dyDescent="0.25"/>
  <cols>
    <col min="1" max="1" width="1.5703125" style="29" customWidth="1"/>
    <col min="2" max="2" width="9.140625" style="29"/>
    <col min="3" max="3" width="5.140625" style="29" customWidth="1"/>
    <col min="4" max="4" width="17.5703125" style="29" customWidth="1"/>
    <col min="5" max="5" width="11.28515625" style="29" customWidth="1"/>
    <col min="6" max="10" width="9.140625" style="29"/>
    <col min="11" max="11" width="1.5703125" style="29" customWidth="1"/>
    <col min="12" max="16384" width="9.140625" style="29"/>
  </cols>
  <sheetData>
    <row r="1" spans="2:11" ht="39.75" customHeight="1" x14ac:dyDescent="0.25">
      <c r="B1" s="88" t="s">
        <v>111</v>
      </c>
      <c r="C1" s="88"/>
      <c r="D1" s="88"/>
      <c r="E1" s="88"/>
      <c r="F1" s="88"/>
      <c r="G1" s="88"/>
      <c r="H1" s="88"/>
      <c r="I1" s="88"/>
      <c r="J1" s="88"/>
      <c r="K1" s="67"/>
    </row>
    <row r="2" spans="2:11" ht="32.25" customHeight="1" x14ac:dyDescent="0.25">
      <c r="B2" s="88"/>
      <c r="C2" s="88"/>
      <c r="D2" s="88"/>
      <c r="E2" s="88"/>
      <c r="F2" s="88"/>
      <c r="G2" s="88"/>
      <c r="H2" s="88"/>
      <c r="I2" s="88"/>
      <c r="J2" s="88"/>
      <c r="K2" s="67"/>
    </row>
    <row r="3" spans="2:11" ht="90" customHeight="1" x14ac:dyDescent="0.25">
      <c r="B3" s="87" t="s">
        <v>129</v>
      </c>
      <c r="C3" s="87"/>
      <c r="D3" s="87"/>
      <c r="E3" s="87"/>
      <c r="F3" s="87"/>
      <c r="G3" s="87"/>
      <c r="H3" s="87"/>
      <c r="I3" s="87"/>
      <c r="J3" s="87"/>
    </row>
    <row r="4" spans="2:11" x14ac:dyDescent="0.25">
      <c r="B4" s="87"/>
      <c r="C4" s="87"/>
      <c r="D4" s="87"/>
      <c r="E4" s="87"/>
      <c r="F4" s="87"/>
      <c r="G4" s="87"/>
      <c r="H4" s="87"/>
      <c r="I4" s="87"/>
      <c r="J4" s="87"/>
    </row>
    <row r="5" spans="2:1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2:11" ht="43.5" x14ac:dyDescent="0.65">
      <c r="B6" s="95" t="s">
        <v>20</v>
      </c>
      <c r="C6" s="95"/>
      <c r="D6" s="95"/>
      <c r="E6" s="95"/>
      <c r="F6" s="95"/>
      <c r="G6" s="95"/>
      <c r="H6" s="95"/>
      <c r="I6" s="95"/>
      <c r="J6" s="95"/>
      <c r="K6" s="30"/>
    </row>
    <row r="7" spans="2:1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2:11" s="31" customFormat="1" ht="103.5" customHeight="1" x14ac:dyDescent="0.25">
      <c r="B8" s="55"/>
      <c r="C8" s="55"/>
      <c r="D8" s="68"/>
      <c r="E8" s="69" t="s">
        <v>8</v>
      </c>
      <c r="F8" s="93" t="s">
        <v>9</v>
      </c>
      <c r="G8" s="94"/>
      <c r="H8" s="94"/>
      <c r="I8" s="94"/>
      <c r="J8" s="94"/>
    </row>
    <row r="9" spans="2:11" s="32" customFormat="1" ht="15" customHeight="1" x14ac:dyDescent="0.25">
      <c r="E9" s="33"/>
    </row>
    <row r="10" spans="2:11" x14ac:dyDescent="0.25"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2:11" ht="20.25" customHeight="1" x14ac:dyDescent="0.3">
      <c r="D11" s="56" t="s">
        <v>10</v>
      </c>
      <c r="F11" s="34"/>
      <c r="G11" s="34"/>
    </row>
    <row r="12" spans="2:11" x14ac:dyDescent="0.25">
      <c r="D12" s="98" t="s">
        <v>27</v>
      </c>
      <c r="E12" s="99"/>
      <c r="F12" s="57" t="s">
        <v>21</v>
      </c>
      <c r="G12" s="58"/>
      <c r="H12" s="58"/>
    </row>
    <row r="13" spans="2:11" x14ac:dyDescent="0.25">
      <c r="B13" s="30"/>
      <c r="C13" s="30"/>
      <c r="D13" s="96" t="s">
        <v>11</v>
      </c>
      <c r="E13" s="97"/>
      <c r="F13" s="57" t="s">
        <v>12</v>
      </c>
      <c r="G13" s="59"/>
      <c r="H13" s="59"/>
      <c r="I13" s="30"/>
      <c r="J13" s="30"/>
      <c r="K13" s="30"/>
    </row>
    <row r="14" spans="2:11" x14ac:dyDescent="0.25">
      <c r="D14" s="96" t="s">
        <v>13</v>
      </c>
      <c r="E14" s="97"/>
      <c r="F14" s="60" t="s">
        <v>21</v>
      </c>
      <c r="G14" s="61"/>
      <c r="H14" s="61"/>
    </row>
    <row r="15" spans="2:11" x14ac:dyDescent="0.25">
      <c r="D15" s="96" t="s">
        <v>14</v>
      </c>
      <c r="E15" s="97"/>
      <c r="F15" s="60" t="s">
        <v>21</v>
      </c>
      <c r="G15" s="61"/>
      <c r="H15" s="61"/>
    </row>
    <row r="16" spans="2:11" x14ac:dyDescent="0.25">
      <c r="D16" s="96" t="s">
        <v>15</v>
      </c>
      <c r="E16" s="97"/>
      <c r="F16" s="62" t="s">
        <v>21</v>
      </c>
    </row>
    <row r="17" spans="4:8" x14ac:dyDescent="0.25">
      <c r="D17" s="100" t="s">
        <v>19</v>
      </c>
      <c r="E17" s="101"/>
      <c r="F17" s="63" t="s">
        <v>21</v>
      </c>
      <c r="G17" s="64"/>
      <c r="H17" s="64"/>
    </row>
    <row r="20" spans="4:8" ht="17.25" x14ac:dyDescent="0.3">
      <c r="D20" s="56" t="s">
        <v>18</v>
      </c>
      <c r="F20" s="34"/>
      <c r="G20" s="34"/>
    </row>
    <row r="21" spans="4:8" x14ac:dyDescent="0.25">
      <c r="D21" s="98" t="s">
        <v>23</v>
      </c>
      <c r="E21" s="99"/>
      <c r="F21" s="57" t="s">
        <v>20</v>
      </c>
      <c r="G21" s="58"/>
      <c r="H21" s="58"/>
    </row>
    <row r="22" spans="4:8" x14ac:dyDescent="0.25">
      <c r="D22" s="96" t="s">
        <v>24</v>
      </c>
      <c r="E22" s="97"/>
      <c r="F22" s="65" t="s">
        <v>21</v>
      </c>
      <c r="G22" s="96"/>
      <c r="H22" s="96"/>
    </row>
    <row r="23" spans="4:8" x14ac:dyDescent="0.25">
      <c r="D23" s="65" t="s">
        <v>25</v>
      </c>
      <c r="E23" s="66"/>
      <c r="F23" s="60" t="s">
        <v>26</v>
      </c>
      <c r="G23" s="61"/>
      <c r="H23" s="61"/>
    </row>
    <row r="39" spans="2:10" x14ac:dyDescent="0.25">
      <c r="B39" s="35" t="s">
        <v>112</v>
      </c>
    </row>
    <row r="41" spans="2:10" s="32" customFormat="1" ht="40.5" customHeight="1" x14ac:dyDescent="0.25">
      <c r="B41" s="36" t="s">
        <v>104</v>
      </c>
      <c r="C41" s="91" t="s">
        <v>20</v>
      </c>
      <c r="D41" s="91"/>
      <c r="E41" s="91"/>
      <c r="F41" s="91"/>
      <c r="G41" s="91"/>
      <c r="H41" s="91"/>
      <c r="I41" s="91"/>
      <c r="J41" s="91"/>
    </row>
    <row r="42" spans="2:10" s="32" customFormat="1" ht="40.5" customHeight="1" x14ac:dyDescent="0.25">
      <c r="B42" s="36" t="s">
        <v>113</v>
      </c>
      <c r="C42" s="89" t="s">
        <v>121</v>
      </c>
      <c r="D42" s="89"/>
      <c r="E42" s="89"/>
      <c r="F42" s="89"/>
      <c r="G42" s="89"/>
      <c r="H42" s="89"/>
      <c r="I42" s="89"/>
      <c r="J42" s="89"/>
    </row>
    <row r="43" spans="2:10" s="32" customFormat="1" ht="40.5" customHeight="1" x14ac:dyDescent="0.25">
      <c r="B43" s="36" t="s">
        <v>114</v>
      </c>
      <c r="C43" s="89" t="s">
        <v>122</v>
      </c>
      <c r="D43" s="89"/>
      <c r="E43" s="89"/>
      <c r="F43" s="89"/>
      <c r="G43" s="89"/>
      <c r="H43" s="89"/>
      <c r="I43" s="89"/>
      <c r="J43" s="89"/>
    </row>
    <row r="44" spans="2:10" s="32" customFormat="1" ht="40.5" customHeight="1" x14ac:dyDescent="0.25">
      <c r="B44" s="36" t="s">
        <v>115</v>
      </c>
      <c r="C44" s="89" t="s">
        <v>123</v>
      </c>
      <c r="D44" s="89"/>
      <c r="E44" s="89"/>
      <c r="F44" s="89"/>
      <c r="G44" s="89"/>
      <c r="H44" s="89"/>
      <c r="I44" s="89"/>
      <c r="J44" s="89"/>
    </row>
    <row r="45" spans="2:10" s="32" customFormat="1" ht="40.5" customHeight="1" x14ac:dyDescent="0.25">
      <c r="B45" s="36" t="s">
        <v>116</v>
      </c>
      <c r="C45" s="89" t="s">
        <v>124</v>
      </c>
      <c r="D45" s="89"/>
      <c r="E45" s="89"/>
      <c r="F45" s="89"/>
      <c r="G45" s="89"/>
      <c r="H45" s="89"/>
      <c r="I45" s="89"/>
      <c r="J45" s="89"/>
    </row>
    <row r="46" spans="2:10" s="32" customFormat="1" ht="40.5" customHeight="1" x14ac:dyDescent="0.25">
      <c r="B46" s="37"/>
      <c r="C46" s="89"/>
      <c r="D46" s="89"/>
      <c r="E46" s="89"/>
      <c r="F46" s="89"/>
      <c r="G46" s="89"/>
      <c r="H46" s="89"/>
      <c r="I46" s="89"/>
      <c r="J46" s="89"/>
    </row>
    <row r="47" spans="2:10" s="32" customFormat="1" ht="40.5" customHeight="1" x14ac:dyDescent="0.25">
      <c r="B47" s="38"/>
      <c r="C47" s="90"/>
      <c r="D47" s="90"/>
      <c r="E47" s="90"/>
      <c r="F47" s="90"/>
      <c r="G47" s="90"/>
      <c r="H47" s="90"/>
      <c r="I47" s="90"/>
      <c r="J47" s="90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</sheetData>
  <mergeCells count="23">
    <mergeCell ref="D21:E21"/>
    <mergeCell ref="D12:E12"/>
    <mergeCell ref="D13:E13"/>
    <mergeCell ref="D17:E17"/>
    <mergeCell ref="D16:E16"/>
    <mergeCell ref="D15:E15"/>
    <mergeCell ref="D14:E14"/>
    <mergeCell ref="B3:J4"/>
    <mergeCell ref="B1:J2"/>
    <mergeCell ref="C46:J46"/>
    <mergeCell ref="C47:J47"/>
    <mergeCell ref="C41:J41"/>
    <mergeCell ref="C42:J42"/>
    <mergeCell ref="C43:J43"/>
    <mergeCell ref="C44:J44"/>
    <mergeCell ref="C45:J45"/>
    <mergeCell ref="B5:K5"/>
    <mergeCell ref="B7:K7"/>
    <mergeCell ref="B10:K10"/>
    <mergeCell ref="F8:J8"/>
    <mergeCell ref="B6:J6"/>
    <mergeCell ref="G22:H22"/>
    <mergeCell ref="D22:E22"/>
  </mergeCells>
  <printOptions horizontalCentered="1"/>
  <pageMargins left="0.59055118110236227" right="0.59055118110236227" top="0.39370078740157483" bottom="0.39370078740157483" header="0" footer="0"/>
  <pageSetup paperSize="9" fitToHeight="0" orientation="portrait" r:id="rId1"/>
  <rowBreaks count="1" manualBreakCount="1">
    <brk id="3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L26"/>
  <sheetViews>
    <sheetView workbookViewId="0">
      <selection activeCell="E41" sqref="E41"/>
    </sheetView>
  </sheetViews>
  <sheetFormatPr defaultRowHeight="15" x14ac:dyDescent="0.25"/>
  <cols>
    <col min="1" max="1" width="1.5703125" style="40" customWidth="1"/>
    <col min="2" max="16384" width="9.140625" style="40"/>
  </cols>
  <sheetData>
    <row r="2" spans="2:12" x14ac:dyDescent="0.25">
      <c r="B2" s="39" t="s">
        <v>31</v>
      </c>
      <c r="C2" s="39"/>
      <c r="D2" s="39"/>
      <c r="E2" s="39"/>
    </row>
    <row r="5" spans="2:12" x14ac:dyDescent="0.25">
      <c r="B5" s="40" t="s">
        <v>49</v>
      </c>
    </row>
    <row r="8" spans="2:12" x14ac:dyDescent="0.25">
      <c r="B8" s="41" t="s">
        <v>50</v>
      </c>
    </row>
    <row r="9" spans="2:12" x14ac:dyDescent="0.25">
      <c r="B9" s="40" t="s">
        <v>51</v>
      </c>
      <c r="F9" s="40" t="s">
        <v>58</v>
      </c>
    </row>
    <row r="10" spans="2:12" x14ac:dyDescent="0.25">
      <c r="B10" s="40" t="s">
        <v>52</v>
      </c>
      <c r="F10" s="40" t="s">
        <v>58</v>
      </c>
    </row>
    <row r="11" spans="2:12" x14ac:dyDescent="0.25">
      <c r="B11" s="40" t="s">
        <v>53</v>
      </c>
      <c r="F11" s="40" t="s">
        <v>58</v>
      </c>
    </row>
    <row r="13" spans="2:12" x14ac:dyDescent="0.25">
      <c r="B13" s="41" t="s">
        <v>18</v>
      </c>
    </row>
    <row r="14" spans="2:12" x14ac:dyDescent="0.25">
      <c r="B14" s="40" t="s">
        <v>23</v>
      </c>
      <c r="F14" s="40" t="s">
        <v>20</v>
      </c>
    </row>
    <row r="15" spans="2:12" x14ac:dyDescent="0.25">
      <c r="B15" s="40" t="s">
        <v>54</v>
      </c>
      <c r="F15" s="40" t="s">
        <v>21</v>
      </c>
      <c r="G15" s="40" t="s">
        <v>26</v>
      </c>
    </row>
    <row r="16" spans="2:12" x14ac:dyDescent="0.25">
      <c r="B16" s="40" t="s">
        <v>22</v>
      </c>
      <c r="F16" s="40" t="s">
        <v>57</v>
      </c>
      <c r="L16" s="42"/>
    </row>
    <row r="17" spans="2:6" x14ac:dyDescent="0.25">
      <c r="B17" s="40" t="s">
        <v>55</v>
      </c>
      <c r="F17" s="40" t="s">
        <v>56</v>
      </c>
    </row>
    <row r="19" spans="2:6" x14ac:dyDescent="0.25">
      <c r="B19" s="41" t="s">
        <v>59</v>
      </c>
    </row>
    <row r="20" spans="2:6" x14ac:dyDescent="0.25">
      <c r="B20" s="40" t="s">
        <v>60</v>
      </c>
      <c r="F20" s="40" t="s">
        <v>67</v>
      </c>
    </row>
    <row r="21" spans="2:6" x14ac:dyDescent="0.25">
      <c r="B21" s="40" t="s">
        <v>61</v>
      </c>
      <c r="F21" s="40" t="s">
        <v>21</v>
      </c>
    </row>
    <row r="22" spans="2:6" x14ac:dyDescent="0.25">
      <c r="B22" s="40" t="s">
        <v>62</v>
      </c>
      <c r="F22" s="40" t="s">
        <v>68</v>
      </c>
    </row>
    <row r="23" spans="2:6" x14ac:dyDescent="0.25">
      <c r="B23" s="40" t="s">
        <v>63</v>
      </c>
      <c r="F23" s="40" t="s">
        <v>58</v>
      </c>
    </row>
    <row r="24" spans="2:6" x14ac:dyDescent="0.25">
      <c r="B24" s="40" t="s">
        <v>64</v>
      </c>
      <c r="F24" s="40" t="s">
        <v>58</v>
      </c>
    </row>
    <row r="25" spans="2:6" x14ac:dyDescent="0.25">
      <c r="B25" s="40" t="s">
        <v>65</v>
      </c>
      <c r="F25" s="40" t="s">
        <v>58</v>
      </c>
    </row>
    <row r="26" spans="2:6" x14ac:dyDescent="0.25">
      <c r="B26" s="40" t="s">
        <v>66</v>
      </c>
      <c r="F26" s="40" t="s">
        <v>58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view="pageBreakPreview" zoomScaleNormal="100" zoomScaleSheetLayoutView="100" zoomScalePageLayoutView="55" workbookViewId="0">
      <selection sqref="A1:XFD1048576"/>
    </sheetView>
  </sheetViews>
  <sheetFormatPr defaultRowHeight="15" x14ac:dyDescent="0.25"/>
  <cols>
    <col min="1" max="1" width="1.5703125" style="133" customWidth="1"/>
    <col min="2" max="2" width="21.7109375" style="133" customWidth="1"/>
    <col min="3" max="3" width="25.7109375" style="133" bestFit="1" customWidth="1"/>
    <col min="4" max="4" width="21.140625" style="133" customWidth="1"/>
    <col min="5" max="5" width="27" style="133" bestFit="1" customWidth="1"/>
    <col min="6" max="6" width="1.5703125" style="133" customWidth="1"/>
    <col min="7" max="16384" width="9.140625" style="133"/>
  </cols>
  <sheetData>
    <row r="1" spans="2:10" ht="39.75" customHeight="1" x14ac:dyDescent="0.25">
      <c r="B1" s="131" t="s">
        <v>117</v>
      </c>
      <c r="C1" s="132"/>
    </row>
    <row r="2" spans="2:10" ht="32.25" customHeight="1" x14ac:dyDescent="0.25"/>
    <row r="3" spans="2:10" s="29" customFormat="1" ht="90" customHeight="1" x14ac:dyDescent="0.25">
      <c r="B3" s="87" t="s">
        <v>130</v>
      </c>
      <c r="C3" s="87"/>
      <c r="D3" s="87"/>
      <c r="E3" s="87"/>
      <c r="F3" s="134"/>
      <c r="G3" s="134"/>
      <c r="H3" s="134"/>
      <c r="I3" s="134"/>
      <c r="J3" s="134"/>
    </row>
    <row r="4" spans="2:10" s="29" customFormat="1" ht="15" customHeight="1" x14ac:dyDescent="0.25">
      <c r="B4" s="87"/>
      <c r="C4" s="87"/>
      <c r="D4" s="87"/>
      <c r="E4" s="87"/>
      <c r="F4" s="134"/>
      <c r="G4" s="134"/>
      <c r="H4" s="134"/>
      <c r="I4" s="134"/>
      <c r="J4" s="134"/>
    </row>
    <row r="5" spans="2:10" s="29" customFormat="1" ht="15" customHeight="1" x14ac:dyDescent="0.25">
      <c r="B5" s="86"/>
      <c r="C5" s="86"/>
      <c r="D5" s="86"/>
      <c r="E5" s="86"/>
      <c r="F5" s="134"/>
      <c r="G5" s="134"/>
      <c r="H5" s="134"/>
      <c r="I5" s="134"/>
      <c r="J5" s="134"/>
    </row>
    <row r="6" spans="2:10" s="29" customFormat="1" ht="15" customHeight="1" x14ac:dyDescent="0.25">
      <c r="B6" s="86"/>
      <c r="C6" s="86"/>
      <c r="D6" s="86"/>
      <c r="E6" s="86"/>
      <c r="F6" s="134"/>
      <c r="G6" s="134"/>
      <c r="H6" s="134"/>
      <c r="I6" s="134"/>
      <c r="J6" s="134"/>
    </row>
    <row r="7" spans="2:10" ht="16.5" x14ac:dyDescent="0.3">
      <c r="B7" s="135" t="s">
        <v>28</v>
      </c>
      <c r="C7" s="135"/>
      <c r="D7" s="135"/>
      <c r="E7" s="135"/>
    </row>
    <row r="8" spans="2:10" x14ac:dyDescent="0.25">
      <c r="B8" s="136" t="s">
        <v>29</v>
      </c>
      <c r="C8" s="137" t="str">
        <f>'Nota debito Intestazione'!F12</f>
        <v>nn.</v>
      </c>
    </row>
    <row r="9" spans="2:10" ht="15" customHeight="1" x14ac:dyDescent="0.3">
      <c r="B9" s="138"/>
      <c r="C9" s="139"/>
    </row>
    <row r="10" spans="2:10" ht="15" customHeight="1" x14ac:dyDescent="0.25"/>
    <row r="11" spans="2:10" x14ac:dyDescent="0.25">
      <c r="B11" s="140" t="s">
        <v>118</v>
      </c>
      <c r="C11" s="141"/>
      <c r="D11" s="142" t="s">
        <v>0</v>
      </c>
      <c r="E11" s="142" t="s">
        <v>1</v>
      </c>
    </row>
    <row r="12" spans="2:10" ht="15" customHeight="1" x14ac:dyDescent="0.25">
      <c r="B12" s="143" t="s">
        <v>133</v>
      </c>
      <c r="C12" s="144"/>
      <c r="D12" s="145"/>
      <c r="E12" s="146">
        <f>'Servizi incubatore'!F21</f>
        <v>0</v>
      </c>
    </row>
    <row r="13" spans="2:10" ht="15.75" customHeight="1" x14ac:dyDescent="0.25">
      <c r="B13" s="143" t="s">
        <v>134</v>
      </c>
      <c r="C13" s="144"/>
      <c r="D13" s="145"/>
      <c r="E13" s="146">
        <f>'Servizi incubatore'!H21</f>
        <v>0</v>
      </c>
    </row>
    <row r="14" spans="2:10" ht="15" customHeight="1" x14ac:dyDescent="0.25">
      <c r="B14" s="147" t="s">
        <v>135</v>
      </c>
      <c r="C14" s="144"/>
      <c r="D14" s="145"/>
      <c r="E14" s="146">
        <f>'Servizi Area'!F21</f>
        <v>0</v>
      </c>
    </row>
    <row r="15" spans="2:10" x14ac:dyDescent="0.25">
      <c r="B15" s="147" t="s">
        <v>136</v>
      </c>
      <c r="C15" s="144"/>
      <c r="D15" s="145"/>
      <c r="E15" s="146">
        <f>'Servizi Area'!H21</f>
        <v>0</v>
      </c>
    </row>
    <row r="16" spans="2:10" x14ac:dyDescent="0.25">
      <c r="B16" s="143" t="s">
        <v>30</v>
      </c>
      <c r="C16" s="144"/>
      <c r="D16" s="145"/>
      <c r="E16" s="146">
        <f>'[1]Servizi esterni'!J31</f>
        <v>0</v>
      </c>
    </row>
    <row r="17" spans="2:5" x14ac:dyDescent="0.25">
      <c r="B17" s="147" t="s">
        <v>2</v>
      </c>
      <c r="C17" s="144"/>
      <c r="D17" s="148">
        <f>SUM(D12:D16)</f>
        <v>0</v>
      </c>
      <c r="E17" s="149">
        <f>SUM(E12:E16)</f>
        <v>0</v>
      </c>
    </row>
    <row r="44" spans="2:4" x14ac:dyDescent="0.25">
      <c r="C44" s="150"/>
    </row>
    <row r="45" spans="2:4" x14ac:dyDescent="0.25">
      <c r="B45" s="151"/>
      <c r="D45" s="152"/>
    </row>
    <row r="46" spans="2:4" x14ac:dyDescent="0.25">
      <c r="B46" s="153" t="s">
        <v>8</v>
      </c>
      <c r="C46" s="154" t="str">
        <f>'Nota debito Intestazione'!F8</f>
        <v>“XXXXXXXXXXXXXXXXXXXXXXX”</v>
      </c>
    </row>
    <row r="48" spans="2:4" x14ac:dyDescent="0.25">
      <c r="B48" s="155" t="s">
        <v>119</v>
      </c>
    </row>
  </sheetData>
  <mergeCells count="9">
    <mergeCell ref="B3:E4"/>
    <mergeCell ref="B16:C16"/>
    <mergeCell ref="B17:C17"/>
    <mergeCell ref="B15:C15"/>
    <mergeCell ref="B7:E7"/>
    <mergeCell ref="B11:C11"/>
    <mergeCell ref="B12:C12"/>
    <mergeCell ref="B13:C13"/>
    <mergeCell ref="B14:C14"/>
  </mergeCells>
  <pageMargins left="0.59055118110236215" right="0.59055118110236215" top="0.39370078740157483" bottom="0.39370078740157483" header="0" footer="0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view="pageBreakPreview" zoomScaleNormal="85" zoomScaleSheetLayoutView="100" workbookViewId="0">
      <selection sqref="A1:XFD1048576"/>
    </sheetView>
  </sheetViews>
  <sheetFormatPr defaultRowHeight="15" x14ac:dyDescent="0.25"/>
  <cols>
    <col min="1" max="1" width="1.5703125" style="133" customWidth="1"/>
    <col min="2" max="2" width="21.7109375" style="133" customWidth="1"/>
    <col min="3" max="3" width="32.42578125" style="133" customWidth="1"/>
    <col min="4" max="4" width="16.7109375" style="133" customWidth="1"/>
    <col min="5" max="5" width="15.7109375" style="133" customWidth="1"/>
    <col min="6" max="6" width="16.140625" style="133" customWidth="1"/>
    <col min="7" max="10" width="15.7109375" style="133" customWidth="1"/>
    <col min="11" max="11" width="1.5703125" style="133" customWidth="1"/>
    <col min="12" max="16384" width="9.140625" style="133"/>
  </cols>
  <sheetData>
    <row r="1" spans="2:10" ht="39.75" customHeight="1" x14ac:dyDescent="0.25">
      <c r="B1" s="132" t="s">
        <v>16</v>
      </c>
    </row>
    <row r="2" spans="2:10" ht="32.25" customHeight="1" x14ac:dyDescent="0.25"/>
    <row r="3" spans="2:10" s="29" customFormat="1" ht="90" customHeight="1" x14ac:dyDescent="0.25">
      <c r="C3" s="87" t="s">
        <v>130</v>
      </c>
      <c r="D3" s="87"/>
      <c r="E3" s="87"/>
      <c r="F3" s="87"/>
      <c r="G3" s="87"/>
      <c r="H3" s="87"/>
      <c r="I3" s="87"/>
      <c r="J3" s="87"/>
    </row>
    <row r="6" spans="2:10" ht="36" customHeight="1" x14ac:dyDescent="0.3">
      <c r="B6" s="156" t="s">
        <v>33</v>
      </c>
      <c r="C6" s="156"/>
      <c r="D6" s="156"/>
      <c r="E6" s="156"/>
      <c r="F6" s="156"/>
      <c r="G6" s="156"/>
      <c r="H6" s="156"/>
      <c r="I6" s="156"/>
      <c r="J6" s="156"/>
    </row>
    <row r="7" spans="2:10" ht="16.5" x14ac:dyDescent="0.3">
      <c r="B7" s="157" t="s">
        <v>32</v>
      </c>
      <c r="C7" s="158"/>
    </row>
    <row r="8" spans="2:10" x14ac:dyDescent="0.25">
      <c r="B8" s="136" t="s">
        <v>29</v>
      </c>
      <c r="C8" s="137" t="str">
        <f>'Nota debito Intestazione'!F12</f>
        <v>nn.</v>
      </c>
    </row>
    <row r="9" spans="2:10" ht="15" customHeight="1" x14ac:dyDescent="0.3">
      <c r="B9" s="159"/>
      <c r="C9" s="158"/>
    </row>
    <row r="10" spans="2:10" ht="15" customHeight="1" x14ac:dyDescent="0.25"/>
    <row r="11" spans="2:10" ht="40.5" x14ac:dyDescent="0.25">
      <c r="B11" s="160" t="s">
        <v>34</v>
      </c>
      <c r="C11" s="161" t="s">
        <v>35</v>
      </c>
      <c r="D11" s="161" t="s">
        <v>37</v>
      </c>
      <c r="E11" s="160" t="s">
        <v>3</v>
      </c>
      <c r="F11" s="160" t="s">
        <v>137</v>
      </c>
      <c r="G11" s="160" t="s">
        <v>38</v>
      </c>
      <c r="H11" s="160" t="s">
        <v>138</v>
      </c>
      <c r="I11" s="160" t="s">
        <v>7</v>
      </c>
      <c r="J11" s="162" t="s">
        <v>4</v>
      </c>
    </row>
    <row r="12" spans="2:10" x14ac:dyDescent="0.25">
      <c r="B12" s="163"/>
      <c r="C12" s="164" t="s">
        <v>39</v>
      </c>
      <c r="D12" s="165"/>
      <c r="E12" s="166">
        <v>64</v>
      </c>
      <c r="F12" s="166">
        <v>0</v>
      </c>
      <c r="G12" s="166">
        <v>9.6</v>
      </c>
      <c r="H12" s="166">
        <v>0</v>
      </c>
      <c r="I12" s="166">
        <f>+E12+G12</f>
        <v>73.599999999999994</v>
      </c>
      <c r="J12" s="167">
        <f>+D12*I12</f>
        <v>0</v>
      </c>
    </row>
    <row r="13" spans="2:10" x14ac:dyDescent="0.25">
      <c r="B13" s="163"/>
      <c r="C13" s="164" t="s">
        <v>36</v>
      </c>
      <c r="D13" s="165"/>
      <c r="E13" s="166">
        <v>31</v>
      </c>
      <c r="F13" s="166">
        <v>0</v>
      </c>
      <c r="G13" s="166">
        <v>4.6500000000000004</v>
      </c>
      <c r="H13" s="166">
        <v>0</v>
      </c>
      <c r="I13" s="166">
        <f t="shared" ref="I13:I15" si="0">+E13+G13</f>
        <v>35.65</v>
      </c>
      <c r="J13" s="167">
        <f t="shared" ref="J13:J18" si="1">+D13*I13</f>
        <v>0</v>
      </c>
    </row>
    <row r="14" spans="2:10" x14ac:dyDescent="0.25">
      <c r="B14" s="163"/>
      <c r="C14" s="164" t="s">
        <v>36</v>
      </c>
      <c r="D14" s="165"/>
      <c r="E14" s="166">
        <v>31</v>
      </c>
      <c r="F14" s="166">
        <v>0</v>
      </c>
      <c r="G14" s="166">
        <v>4.6500000000000004</v>
      </c>
      <c r="H14" s="166">
        <v>0</v>
      </c>
      <c r="I14" s="166">
        <f t="shared" si="0"/>
        <v>35.65</v>
      </c>
      <c r="J14" s="167">
        <f t="shared" si="1"/>
        <v>0</v>
      </c>
    </row>
    <row r="15" spans="2:10" x14ac:dyDescent="0.25">
      <c r="B15" s="163"/>
      <c r="C15" s="164" t="s">
        <v>36</v>
      </c>
      <c r="D15" s="165"/>
      <c r="E15" s="166">
        <v>31</v>
      </c>
      <c r="F15" s="166">
        <v>0</v>
      </c>
      <c r="G15" s="166">
        <v>4.6500000000000004</v>
      </c>
      <c r="H15" s="166">
        <v>0</v>
      </c>
      <c r="I15" s="166">
        <f t="shared" si="0"/>
        <v>35.65</v>
      </c>
      <c r="J15" s="167">
        <f t="shared" si="1"/>
        <v>0</v>
      </c>
    </row>
    <row r="16" spans="2:10" x14ac:dyDescent="0.25">
      <c r="B16" s="163"/>
      <c r="C16" s="164" t="s">
        <v>36</v>
      </c>
      <c r="D16" s="165"/>
      <c r="E16" s="166">
        <v>31</v>
      </c>
      <c r="F16" s="166">
        <v>0</v>
      </c>
      <c r="G16" s="166">
        <v>4.6500000000000004</v>
      </c>
      <c r="H16" s="166">
        <v>0</v>
      </c>
      <c r="I16" s="166">
        <f t="shared" ref="I16" si="2">+E16+G16</f>
        <v>35.65</v>
      </c>
      <c r="J16" s="167">
        <f t="shared" si="1"/>
        <v>0</v>
      </c>
    </row>
    <row r="17" spans="2:10" x14ac:dyDescent="0.25">
      <c r="B17" s="163"/>
      <c r="C17" s="164" t="s">
        <v>40</v>
      </c>
      <c r="D17" s="168"/>
      <c r="E17" s="169">
        <v>26</v>
      </c>
      <c r="F17" s="169">
        <v>0</v>
      </c>
      <c r="G17" s="166">
        <v>3.9</v>
      </c>
      <c r="H17" s="166">
        <v>0</v>
      </c>
      <c r="I17" s="166">
        <f t="shared" ref="I17:I18" si="3">+E17+G17</f>
        <v>29.9</v>
      </c>
      <c r="J17" s="167">
        <f t="shared" si="1"/>
        <v>0</v>
      </c>
    </row>
    <row r="18" spans="2:10" x14ac:dyDescent="0.25">
      <c r="B18" s="163"/>
      <c r="C18" s="164" t="s">
        <v>40</v>
      </c>
      <c r="D18" s="168"/>
      <c r="E18" s="169">
        <v>26</v>
      </c>
      <c r="F18" s="169">
        <v>0</v>
      </c>
      <c r="G18" s="166">
        <v>3.9</v>
      </c>
      <c r="H18" s="166">
        <v>0</v>
      </c>
      <c r="I18" s="166">
        <f t="shared" si="3"/>
        <v>29.9</v>
      </c>
      <c r="J18" s="167">
        <f t="shared" si="1"/>
        <v>0</v>
      </c>
    </row>
    <row r="19" spans="2:10" x14ac:dyDescent="0.25">
      <c r="B19" s="170"/>
      <c r="C19" s="171"/>
      <c r="D19" s="168"/>
      <c r="E19" s="169"/>
      <c r="F19" s="169"/>
      <c r="G19" s="166"/>
      <c r="H19" s="166"/>
      <c r="I19" s="166"/>
      <c r="J19" s="167"/>
    </row>
    <row r="20" spans="2:10" x14ac:dyDescent="0.25">
      <c r="B20" s="172"/>
      <c r="C20" s="171"/>
      <c r="D20" s="168"/>
      <c r="E20" s="169"/>
      <c r="F20" s="169"/>
      <c r="G20" s="166"/>
      <c r="H20" s="166"/>
      <c r="I20" s="166"/>
      <c r="J20" s="167"/>
    </row>
    <row r="21" spans="2:10" ht="16.5" x14ac:dyDescent="0.3">
      <c r="B21" s="173" t="s">
        <v>2</v>
      </c>
      <c r="C21" s="174"/>
      <c r="D21" s="174"/>
      <c r="E21" s="174"/>
      <c r="F21" s="175">
        <f>F12+F13+F14+F15+F16+F17+F18</f>
        <v>0</v>
      </c>
      <c r="G21" s="174"/>
      <c r="H21" s="175">
        <f>H12+H13+H14+H15+H16+H17+H18</f>
        <v>0</v>
      </c>
      <c r="I21" s="174"/>
      <c r="J21" s="176">
        <f>SUM(J12:J20)</f>
        <v>0</v>
      </c>
    </row>
    <row r="25" spans="2:10" x14ac:dyDescent="0.25">
      <c r="B25" s="151"/>
      <c r="C25" s="177"/>
    </row>
    <row r="26" spans="2:10" x14ac:dyDescent="0.25">
      <c r="B26" s="153" t="s">
        <v>8</v>
      </c>
      <c r="C26" s="154" t="str">
        <f>'Riepilogo spese'!C46</f>
        <v>“XXXXXXXXXXXXXXXXXXXXXXX”</v>
      </c>
    </row>
  </sheetData>
  <mergeCells count="2">
    <mergeCell ref="B6:J6"/>
    <mergeCell ref="C3:J3"/>
  </mergeCells>
  <pageMargins left="0.59055118110236227" right="0.59055118110236227" top="0.39370078740157483" bottom="0.39370078740157483" header="0" footer="0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1.5703125" style="133" customWidth="1"/>
    <col min="2" max="2" width="21.7109375" style="133" customWidth="1"/>
    <col min="3" max="3" width="32.42578125" style="133" customWidth="1"/>
    <col min="4" max="4" width="16.7109375" style="133" customWidth="1"/>
    <col min="5" max="5" width="15.7109375" style="133" customWidth="1"/>
    <col min="6" max="6" width="18.140625" style="133" customWidth="1"/>
    <col min="7" max="10" width="15.7109375" style="133" customWidth="1"/>
    <col min="11" max="11" width="1.5703125" style="133" customWidth="1"/>
    <col min="12" max="16384" width="9.140625" style="133"/>
  </cols>
  <sheetData>
    <row r="1" spans="2:10" ht="39.75" customHeight="1" x14ac:dyDescent="0.25">
      <c r="B1" s="132" t="s">
        <v>17</v>
      </c>
    </row>
    <row r="2" spans="2:10" ht="32.25" customHeight="1" x14ac:dyDescent="0.25"/>
    <row r="3" spans="2:10" s="29" customFormat="1" ht="90" customHeight="1" x14ac:dyDescent="0.25">
      <c r="C3" s="87" t="s">
        <v>130</v>
      </c>
      <c r="D3" s="87"/>
      <c r="E3" s="87"/>
      <c r="F3" s="87"/>
      <c r="G3" s="87"/>
      <c r="H3" s="87"/>
      <c r="I3" s="87"/>
      <c r="J3" s="87"/>
    </row>
    <row r="6" spans="2:10" ht="36" customHeight="1" x14ac:dyDescent="0.3">
      <c r="B6" s="156" t="s">
        <v>33</v>
      </c>
      <c r="C6" s="156"/>
      <c r="D6" s="156"/>
      <c r="E6" s="156"/>
      <c r="F6" s="156"/>
      <c r="G6" s="156"/>
      <c r="H6" s="156"/>
      <c r="I6" s="156"/>
      <c r="J6" s="156"/>
    </row>
    <row r="7" spans="2:10" ht="16.5" x14ac:dyDescent="0.3">
      <c r="B7" s="157" t="s">
        <v>41</v>
      </c>
      <c r="C7" s="158"/>
    </row>
    <row r="8" spans="2:10" x14ac:dyDescent="0.25">
      <c r="B8" s="136" t="s">
        <v>29</v>
      </c>
      <c r="C8" s="137" t="str">
        <f>'Nota debito Intestazione'!F12</f>
        <v>nn.</v>
      </c>
    </row>
    <row r="9" spans="2:10" ht="15" customHeight="1" x14ac:dyDescent="0.3">
      <c r="B9" s="159"/>
      <c r="C9" s="158"/>
    </row>
    <row r="10" spans="2:10" ht="15" customHeight="1" x14ac:dyDescent="0.25"/>
    <row r="11" spans="2:10" ht="41.25" customHeight="1" x14ac:dyDescent="0.25">
      <c r="B11" s="160" t="s">
        <v>34</v>
      </c>
      <c r="C11" s="161" t="s">
        <v>35</v>
      </c>
      <c r="D11" s="161" t="s">
        <v>37</v>
      </c>
      <c r="E11" s="160" t="s">
        <v>3</v>
      </c>
      <c r="F11" s="160" t="s">
        <v>137</v>
      </c>
      <c r="G11" s="160" t="s">
        <v>38</v>
      </c>
      <c r="H11" s="160" t="s">
        <v>138</v>
      </c>
      <c r="I11" s="160" t="s">
        <v>7</v>
      </c>
      <c r="J11" s="162" t="s">
        <v>4</v>
      </c>
    </row>
    <row r="12" spans="2:10" x14ac:dyDescent="0.25">
      <c r="B12" s="163" t="s">
        <v>42</v>
      </c>
      <c r="C12" s="164" t="s">
        <v>39</v>
      </c>
      <c r="D12" s="165"/>
      <c r="E12" s="166">
        <v>87</v>
      </c>
      <c r="F12" s="166">
        <v>0</v>
      </c>
      <c r="G12" s="166">
        <v>13.5</v>
      </c>
      <c r="H12" s="166">
        <v>0</v>
      </c>
      <c r="I12" s="166">
        <f>+E12+G12</f>
        <v>100.5</v>
      </c>
      <c r="J12" s="167">
        <f>+D12*I12</f>
        <v>0</v>
      </c>
    </row>
    <row r="13" spans="2:10" x14ac:dyDescent="0.25">
      <c r="B13" s="163" t="s">
        <v>43</v>
      </c>
      <c r="C13" s="164" t="s">
        <v>36</v>
      </c>
      <c r="D13" s="165"/>
      <c r="E13" s="166">
        <v>28</v>
      </c>
      <c r="F13" s="166">
        <v>0</v>
      </c>
      <c r="G13" s="166">
        <v>4.2</v>
      </c>
      <c r="H13" s="166">
        <v>0</v>
      </c>
      <c r="I13" s="166">
        <f t="shared" ref="I13:I18" si="0">+E13+G13</f>
        <v>32.200000000000003</v>
      </c>
      <c r="J13" s="167">
        <f t="shared" ref="J13:J18" si="1">+D13*I13</f>
        <v>0</v>
      </c>
    </row>
    <row r="14" spans="2:10" x14ac:dyDescent="0.25">
      <c r="B14" s="163" t="s">
        <v>44</v>
      </c>
      <c r="C14" s="164" t="s">
        <v>36</v>
      </c>
      <c r="D14" s="165"/>
      <c r="E14" s="166">
        <v>28</v>
      </c>
      <c r="F14" s="166">
        <v>0</v>
      </c>
      <c r="G14" s="166">
        <v>4.2</v>
      </c>
      <c r="H14" s="166">
        <v>0</v>
      </c>
      <c r="I14" s="166">
        <f t="shared" si="0"/>
        <v>32.200000000000003</v>
      </c>
      <c r="J14" s="167">
        <f t="shared" si="1"/>
        <v>0</v>
      </c>
    </row>
    <row r="15" spans="2:10" x14ac:dyDescent="0.25">
      <c r="B15" s="163" t="s">
        <v>45</v>
      </c>
      <c r="C15" s="164" t="s">
        <v>40</v>
      </c>
      <c r="D15" s="165"/>
      <c r="E15" s="166">
        <v>28</v>
      </c>
      <c r="F15" s="166">
        <v>0</v>
      </c>
      <c r="G15" s="166">
        <v>4.2</v>
      </c>
      <c r="H15" s="166">
        <v>0</v>
      </c>
      <c r="I15" s="166">
        <f t="shared" ref="I15" si="2">+E15+G15</f>
        <v>32.200000000000003</v>
      </c>
      <c r="J15" s="167">
        <f t="shared" si="1"/>
        <v>0</v>
      </c>
    </row>
    <row r="16" spans="2:10" x14ac:dyDescent="0.25">
      <c r="B16" s="163" t="s">
        <v>46</v>
      </c>
      <c r="C16" s="164" t="s">
        <v>40</v>
      </c>
      <c r="D16" s="165"/>
      <c r="E16" s="166">
        <v>28</v>
      </c>
      <c r="F16" s="166">
        <v>0</v>
      </c>
      <c r="G16" s="166">
        <v>4.2</v>
      </c>
      <c r="H16" s="166">
        <v>0</v>
      </c>
      <c r="I16" s="166">
        <f t="shared" si="0"/>
        <v>32.200000000000003</v>
      </c>
      <c r="J16" s="167">
        <f t="shared" si="1"/>
        <v>0</v>
      </c>
    </row>
    <row r="17" spans="2:10" x14ac:dyDescent="0.25">
      <c r="B17" s="163" t="s">
        <v>47</v>
      </c>
      <c r="C17" s="164" t="s">
        <v>40</v>
      </c>
      <c r="D17" s="168"/>
      <c r="E17" s="169">
        <v>25</v>
      </c>
      <c r="F17" s="169">
        <v>0</v>
      </c>
      <c r="G17" s="166">
        <v>3.75</v>
      </c>
      <c r="H17" s="166">
        <v>0</v>
      </c>
      <c r="I17" s="166">
        <f t="shared" si="0"/>
        <v>28.75</v>
      </c>
      <c r="J17" s="167">
        <f t="shared" si="1"/>
        <v>0</v>
      </c>
    </row>
    <row r="18" spans="2:10" x14ac:dyDescent="0.25">
      <c r="B18" s="163" t="s">
        <v>48</v>
      </c>
      <c r="C18" s="164" t="s">
        <v>40</v>
      </c>
      <c r="D18" s="168"/>
      <c r="E18" s="169">
        <v>25</v>
      </c>
      <c r="F18" s="169">
        <v>0</v>
      </c>
      <c r="G18" s="166">
        <v>3.75</v>
      </c>
      <c r="H18" s="166">
        <v>0</v>
      </c>
      <c r="I18" s="166">
        <f t="shared" si="0"/>
        <v>28.75</v>
      </c>
      <c r="J18" s="167">
        <f t="shared" si="1"/>
        <v>0</v>
      </c>
    </row>
    <row r="19" spans="2:10" x14ac:dyDescent="0.25">
      <c r="B19" s="170"/>
      <c r="C19" s="164"/>
      <c r="D19" s="168"/>
      <c r="E19" s="169"/>
      <c r="F19" s="169"/>
      <c r="G19" s="166"/>
      <c r="H19" s="166"/>
      <c r="I19" s="166"/>
      <c r="J19" s="167"/>
    </row>
    <row r="20" spans="2:10" x14ac:dyDescent="0.25">
      <c r="B20" s="172"/>
      <c r="C20" s="164"/>
      <c r="D20" s="168"/>
      <c r="E20" s="169"/>
      <c r="F20" s="169"/>
      <c r="G20" s="166"/>
      <c r="H20" s="166"/>
      <c r="I20" s="166"/>
      <c r="J20" s="167"/>
    </row>
    <row r="21" spans="2:10" ht="16.5" x14ac:dyDescent="0.3">
      <c r="B21" s="173" t="s">
        <v>2</v>
      </c>
      <c r="C21" s="174"/>
      <c r="D21" s="174"/>
      <c r="E21" s="174"/>
      <c r="F21" s="175">
        <f>F12+F13+F14+F15+F16+F17+F18</f>
        <v>0</v>
      </c>
      <c r="G21" s="174"/>
      <c r="H21" s="175">
        <f>H12+H13+H14+H15+H16+H17+H18</f>
        <v>0</v>
      </c>
      <c r="I21" s="174"/>
      <c r="J21" s="178">
        <f>SUM(J12:J20)</f>
        <v>0</v>
      </c>
    </row>
    <row r="25" spans="2:10" x14ac:dyDescent="0.25">
      <c r="B25" s="151"/>
    </row>
    <row r="26" spans="2:10" x14ac:dyDescent="0.25">
      <c r="B26" s="153" t="s">
        <v>8</v>
      </c>
      <c r="C26" s="154" t="str">
        <f>'Servizi incubatore'!C26</f>
        <v>“XXXXXXXXXXXXXXXXXXXXXXX”</v>
      </c>
    </row>
  </sheetData>
  <mergeCells count="2">
    <mergeCell ref="B6:J6"/>
    <mergeCell ref="C3:J3"/>
  </mergeCells>
  <pageMargins left="0.59055118110236227" right="0.59055118110236227" top="0.39370078740157483" bottom="0.39370078740157483" header="0" footer="0"/>
  <pageSetup paperSize="9"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zoomScaleNormal="70" zoomScaleSheetLayoutView="100" workbookViewId="0">
      <selection activeCell="J7" sqref="J7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40.7109375" style="44" customWidth="1"/>
    <col min="4" max="4" width="28.7109375" style="44" customWidth="1"/>
    <col min="5" max="5" width="8.7109375" style="44" customWidth="1"/>
    <col min="6" max="6" width="10.5703125" style="44" customWidth="1"/>
    <col min="7" max="7" width="12.7109375" style="44" customWidth="1"/>
    <col min="8" max="8" width="8.7109375" style="44" customWidth="1"/>
    <col min="9" max="9" width="10.5703125" style="44" customWidth="1"/>
    <col min="10" max="10" width="16.85546875" style="44" customWidth="1"/>
    <col min="11" max="11" width="8.7109375" style="44" customWidth="1"/>
    <col min="12" max="12" width="10.5703125" style="44" customWidth="1"/>
    <col min="13" max="13" width="16.85546875" style="44" customWidth="1"/>
    <col min="14" max="14" width="1.5703125" style="44" customWidth="1"/>
    <col min="15" max="16384" width="9.140625" style="44"/>
  </cols>
  <sheetData>
    <row r="1" spans="2:14" ht="39.75" customHeight="1" x14ac:dyDescent="0.25">
      <c r="B1" s="43" t="s">
        <v>17</v>
      </c>
      <c r="C1" s="43"/>
    </row>
    <row r="2" spans="2:14" ht="32.25" customHeight="1" x14ac:dyDescent="0.25">
      <c r="J2" s="102"/>
      <c r="K2" s="102"/>
      <c r="L2" s="102"/>
      <c r="M2" s="102"/>
      <c r="N2" s="102"/>
    </row>
    <row r="3" spans="2:14" s="28" customFormat="1" ht="90" customHeight="1" x14ac:dyDescent="0.25">
      <c r="D3" s="107" t="s">
        <v>131</v>
      </c>
      <c r="E3" s="108"/>
      <c r="F3" s="108"/>
      <c r="G3" s="108"/>
      <c r="H3" s="108"/>
      <c r="I3" s="108"/>
      <c r="J3" s="108"/>
      <c r="K3" s="108"/>
      <c r="L3" s="108"/>
      <c r="M3" s="108"/>
    </row>
    <row r="6" spans="2:14" ht="16.5" x14ac:dyDescent="0.3">
      <c r="B6" s="103" t="s">
        <v>132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2:14" ht="18.75" x14ac:dyDescent="0.3">
      <c r="B7" s="72" t="s">
        <v>41</v>
      </c>
      <c r="C7" s="49"/>
      <c r="D7" s="45"/>
    </row>
    <row r="8" spans="2:14" x14ac:dyDescent="0.25">
      <c r="B8" s="70" t="s">
        <v>29</v>
      </c>
      <c r="C8" s="71" t="str">
        <f>'Nota debito Intestazione'!F12</f>
        <v>nn.</v>
      </c>
    </row>
    <row r="11" spans="2:14" x14ac:dyDescent="0.25">
      <c r="B11" s="104" t="s">
        <v>75</v>
      </c>
      <c r="C11" s="113" t="s">
        <v>74</v>
      </c>
      <c r="D11" s="104" t="s">
        <v>73</v>
      </c>
      <c r="E11" s="106" t="s">
        <v>71</v>
      </c>
      <c r="F11" s="106"/>
      <c r="G11" s="106"/>
      <c r="H11" s="106" t="s">
        <v>120</v>
      </c>
      <c r="I11" s="106"/>
      <c r="J11" s="106"/>
      <c r="K11" s="106" t="s">
        <v>72</v>
      </c>
      <c r="L11" s="106"/>
      <c r="M11" s="106"/>
    </row>
    <row r="12" spans="2:14" x14ac:dyDescent="0.25">
      <c r="B12" s="105"/>
      <c r="C12" s="114"/>
      <c r="D12" s="105"/>
      <c r="E12" s="76" t="s">
        <v>69</v>
      </c>
      <c r="F12" s="76" t="s">
        <v>5</v>
      </c>
      <c r="G12" s="76" t="s">
        <v>6</v>
      </c>
      <c r="H12" s="76" t="s">
        <v>69</v>
      </c>
      <c r="I12" s="76" t="s">
        <v>5</v>
      </c>
      <c r="J12" s="77" t="s">
        <v>6</v>
      </c>
      <c r="K12" s="76" t="s">
        <v>69</v>
      </c>
      <c r="L12" s="76" t="s">
        <v>5</v>
      </c>
      <c r="M12" s="77" t="s">
        <v>6</v>
      </c>
    </row>
    <row r="13" spans="2:14" s="51" customFormat="1" ht="24.75" customHeight="1" x14ac:dyDescent="0.25">
      <c r="B13" s="109" t="s">
        <v>125</v>
      </c>
      <c r="C13" s="78"/>
      <c r="D13" s="78"/>
      <c r="E13" s="79"/>
      <c r="F13" s="80"/>
      <c r="G13" s="81"/>
      <c r="H13" s="79"/>
      <c r="I13" s="80"/>
      <c r="J13" s="81"/>
      <c r="K13" s="79"/>
      <c r="L13" s="80"/>
      <c r="M13" s="50"/>
    </row>
    <row r="14" spans="2:14" s="51" customFormat="1" ht="24.75" customHeight="1" x14ac:dyDescent="0.25">
      <c r="B14" s="110"/>
      <c r="C14" s="78"/>
      <c r="D14" s="78"/>
      <c r="E14" s="79"/>
      <c r="F14" s="80"/>
      <c r="G14" s="81"/>
      <c r="H14" s="79"/>
      <c r="I14" s="80"/>
      <c r="J14" s="81"/>
      <c r="K14" s="79"/>
      <c r="L14" s="80"/>
      <c r="M14" s="50"/>
    </row>
    <row r="15" spans="2:14" s="51" customFormat="1" ht="24.75" customHeight="1" x14ac:dyDescent="0.25">
      <c r="B15" s="110"/>
      <c r="C15" s="78"/>
      <c r="D15" s="78"/>
      <c r="E15" s="79"/>
      <c r="F15" s="80"/>
      <c r="G15" s="81"/>
      <c r="H15" s="79"/>
      <c r="I15" s="80"/>
      <c r="J15" s="81"/>
      <c r="K15" s="79"/>
      <c r="L15" s="80"/>
      <c r="M15" s="50"/>
    </row>
    <row r="16" spans="2:14" s="51" customFormat="1" ht="24.75" customHeight="1" thickBot="1" x14ac:dyDescent="0.3">
      <c r="B16" s="112"/>
      <c r="C16" s="82"/>
      <c r="D16" s="82"/>
      <c r="E16" s="83"/>
      <c r="F16" s="84"/>
      <c r="G16" s="85"/>
      <c r="H16" s="83"/>
      <c r="I16" s="84"/>
      <c r="J16" s="85"/>
      <c r="K16" s="83"/>
      <c r="L16" s="84"/>
      <c r="M16" s="52"/>
    </row>
    <row r="17" spans="2:13" s="51" customFormat="1" ht="24.75" customHeight="1" x14ac:dyDescent="0.25">
      <c r="B17" s="109" t="s">
        <v>126</v>
      </c>
      <c r="C17" s="78"/>
      <c r="D17" s="78"/>
      <c r="E17" s="79"/>
      <c r="F17" s="80"/>
      <c r="G17" s="81"/>
      <c r="H17" s="79"/>
      <c r="I17" s="80"/>
      <c r="J17" s="81"/>
      <c r="K17" s="79"/>
      <c r="L17" s="80"/>
      <c r="M17" s="50"/>
    </row>
    <row r="18" spans="2:13" s="51" customFormat="1" ht="24.75" customHeight="1" x14ac:dyDescent="0.25">
      <c r="B18" s="110"/>
      <c r="C18" s="78"/>
      <c r="D18" s="78"/>
      <c r="E18" s="79"/>
      <c r="F18" s="80"/>
      <c r="G18" s="81"/>
      <c r="H18" s="79"/>
      <c r="I18" s="80"/>
      <c r="J18" s="81"/>
      <c r="K18" s="79"/>
      <c r="L18" s="80"/>
      <c r="M18" s="50"/>
    </row>
    <row r="19" spans="2:13" s="51" customFormat="1" ht="24.75" customHeight="1" x14ac:dyDescent="0.25">
      <c r="B19" s="110"/>
      <c r="C19" s="78"/>
      <c r="D19" s="78"/>
      <c r="E19" s="79"/>
      <c r="F19" s="80"/>
      <c r="G19" s="81"/>
      <c r="H19" s="79"/>
      <c r="I19" s="80"/>
      <c r="J19" s="81"/>
      <c r="K19" s="79"/>
      <c r="L19" s="80"/>
      <c r="M19" s="50"/>
    </row>
    <row r="20" spans="2:13" s="51" customFormat="1" ht="24.75" customHeight="1" thickBot="1" x14ac:dyDescent="0.3">
      <c r="B20" s="112"/>
      <c r="C20" s="82"/>
      <c r="D20" s="82"/>
      <c r="E20" s="83"/>
      <c r="F20" s="84"/>
      <c r="G20" s="85"/>
      <c r="H20" s="83"/>
      <c r="I20" s="84"/>
      <c r="J20" s="85"/>
      <c r="K20" s="83"/>
      <c r="L20" s="84"/>
      <c r="M20" s="52"/>
    </row>
    <row r="21" spans="2:13" s="51" customFormat="1" ht="24.75" customHeight="1" x14ac:dyDescent="0.25">
      <c r="B21" s="109" t="s">
        <v>127</v>
      </c>
      <c r="C21" s="78"/>
      <c r="D21" s="78"/>
      <c r="E21" s="79"/>
      <c r="F21" s="80"/>
      <c r="G21" s="81"/>
      <c r="H21" s="79"/>
      <c r="I21" s="80"/>
      <c r="J21" s="81"/>
      <c r="K21" s="79"/>
      <c r="L21" s="80"/>
      <c r="M21" s="50"/>
    </row>
    <row r="22" spans="2:13" s="51" customFormat="1" ht="24.75" customHeight="1" x14ac:dyDescent="0.25">
      <c r="B22" s="110"/>
      <c r="C22" s="78"/>
      <c r="D22" s="78"/>
      <c r="E22" s="79"/>
      <c r="F22" s="80"/>
      <c r="G22" s="81"/>
      <c r="H22" s="79"/>
      <c r="I22" s="80"/>
      <c r="J22" s="81"/>
      <c r="K22" s="79"/>
      <c r="L22" s="80"/>
      <c r="M22" s="50"/>
    </row>
    <row r="23" spans="2:13" s="51" customFormat="1" ht="24.75" customHeight="1" x14ac:dyDescent="0.25">
      <c r="B23" s="110"/>
      <c r="C23" s="78"/>
      <c r="D23" s="78"/>
      <c r="E23" s="79"/>
      <c r="F23" s="80"/>
      <c r="G23" s="81"/>
      <c r="H23" s="79"/>
      <c r="I23" s="80"/>
      <c r="J23" s="81"/>
      <c r="K23" s="79"/>
      <c r="L23" s="80"/>
      <c r="M23" s="50"/>
    </row>
    <row r="24" spans="2:13" s="51" customFormat="1" ht="24.75" customHeight="1" thickBot="1" x14ac:dyDescent="0.3">
      <c r="B24" s="112"/>
      <c r="C24" s="82"/>
      <c r="D24" s="82"/>
      <c r="E24" s="83"/>
      <c r="F24" s="84"/>
      <c r="G24" s="85"/>
      <c r="H24" s="83"/>
      <c r="I24" s="84"/>
      <c r="J24" s="85"/>
      <c r="K24" s="83"/>
      <c r="L24" s="84"/>
      <c r="M24" s="52"/>
    </row>
    <row r="25" spans="2:13" s="51" customFormat="1" ht="24.75" customHeight="1" x14ac:dyDescent="0.25">
      <c r="B25" s="109" t="s">
        <v>128</v>
      </c>
      <c r="C25" s="78"/>
      <c r="D25" s="78"/>
      <c r="E25" s="79"/>
      <c r="F25" s="80"/>
      <c r="G25" s="81"/>
      <c r="H25" s="79"/>
      <c r="I25" s="80"/>
      <c r="J25" s="81"/>
      <c r="K25" s="79"/>
      <c r="L25" s="80"/>
      <c r="M25" s="50"/>
    </row>
    <row r="26" spans="2:13" s="51" customFormat="1" ht="24.75" customHeight="1" x14ac:dyDescent="0.25">
      <c r="B26" s="110"/>
      <c r="C26" s="78"/>
      <c r="D26" s="78"/>
      <c r="E26" s="79"/>
      <c r="F26" s="80"/>
      <c r="G26" s="81"/>
      <c r="H26" s="79"/>
      <c r="I26" s="80"/>
      <c r="J26" s="81"/>
      <c r="K26" s="79"/>
      <c r="L26" s="80"/>
      <c r="M26" s="50"/>
    </row>
    <row r="27" spans="2:13" s="51" customFormat="1" ht="24.75" customHeight="1" x14ac:dyDescent="0.25">
      <c r="B27" s="110"/>
      <c r="C27" s="78"/>
      <c r="D27" s="78"/>
      <c r="E27" s="79"/>
      <c r="F27" s="80"/>
      <c r="G27" s="81"/>
      <c r="H27" s="79"/>
      <c r="I27" s="80"/>
      <c r="J27" s="81"/>
      <c r="K27" s="79"/>
      <c r="L27" s="80"/>
      <c r="M27" s="50"/>
    </row>
    <row r="28" spans="2:13" s="51" customFormat="1" ht="24.75" customHeight="1" x14ac:dyDescent="0.25">
      <c r="B28" s="111"/>
      <c r="C28" s="78"/>
      <c r="D28" s="78"/>
      <c r="E28" s="79"/>
      <c r="F28" s="80"/>
      <c r="G28" s="81"/>
      <c r="H28" s="79"/>
      <c r="I28" s="80"/>
      <c r="J28" s="81"/>
      <c r="K28" s="79"/>
      <c r="L28" s="80"/>
      <c r="M28" s="50"/>
    </row>
    <row r="30" spans="2:13" ht="16.5" x14ac:dyDescent="0.3">
      <c r="B30" s="73" t="s">
        <v>2</v>
      </c>
      <c r="C30" s="74"/>
      <c r="D30" s="74"/>
      <c r="E30" s="74"/>
      <c r="F30" s="74"/>
      <c r="G30" s="75">
        <f>SUM(G13:G16,G17:G20,G21:G24,G25:G28)</f>
        <v>0</v>
      </c>
      <c r="H30" s="74"/>
      <c r="I30" s="74"/>
      <c r="J30" s="75">
        <f>SUM(J13:J16,J17:J20,J21:J24,J25:J28)</f>
        <v>0</v>
      </c>
      <c r="K30" s="74"/>
      <c r="L30" s="74"/>
      <c r="M30" s="75">
        <f>SUM(M13:M16,M17:M20,M21:M24,M25:M28)</f>
        <v>0</v>
      </c>
    </row>
    <row r="34" spans="2:4" x14ac:dyDescent="0.25">
      <c r="B34" s="46"/>
      <c r="C34" s="53"/>
      <c r="D34" s="54"/>
    </row>
    <row r="35" spans="2:4" ht="15" customHeight="1" x14ac:dyDescent="0.25">
      <c r="B35" s="47" t="s">
        <v>8</v>
      </c>
      <c r="C35" s="48" t="str">
        <f>'Servizi Area'!C26</f>
        <v>“XXXXXXXXXXXXXXXXXXXXXXX”</v>
      </c>
    </row>
    <row r="42" spans="2:4" ht="15" customHeight="1" x14ac:dyDescent="0.25"/>
  </sheetData>
  <mergeCells count="13">
    <mergeCell ref="B25:B28"/>
    <mergeCell ref="B21:B24"/>
    <mergeCell ref="C11:C12"/>
    <mergeCell ref="B13:B16"/>
    <mergeCell ref="B17:B20"/>
    <mergeCell ref="J2:N2"/>
    <mergeCell ref="B6:M6"/>
    <mergeCell ref="B11:B12"/>
    <mergeCell ref="D11:D12"/>
    <mergeCell ref="E11:G11"/>
    <mergeCell ref="H11:J11"/>
    <mergeCell ref="K11:M11"/>
    <mergeCell ref="D3:M3"/>
  </mergeCells>
  <pageMargins left="0.59055118110236227" right="0.59055118110236227" top="0.39370078740157483" bottom="0.39370078740157483" header="0" footer="0"/>
  <pageSetup paperSize="8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view="pageBreakPreview" zoomScale="70" zoomScaleNormal="100" zoomScaleSheetLayoutView="70" zoomScalePageLayoutView="55" workbookViewId="0">
      <selection activeCell="M36" sqref="M3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16384" width="9.140625" style="2"/>
  </cols>
  <sheetData>
    <row r="1" spans="2:10" ht="39.950000000000003" customHeight="1" x14ac:dyDescent="0.25">
      <c r="B1" s="3"/>
      <c r="C1" s="3"/>
      <c r="D1" s="3"/>
    </row>
    <row r="2" spans="2:10" ht="32.25" customHeight="1" x14ac:dyDescent="0.25"/>
    <row r="3" spans="2:10" s="1" customFormat="1" ht="90" customHeight="1" x14ac:dyDescent="0.25">
      <c r="B3" s="129" t="s">
        <v>70</v>
      </c>
      <c r="C3" s="129"/>
      <c r="D3" s="129"/>
      <c r="E3" s="129"/>
      <c r="F3" s="5"/>
      <c r="G3" s="5"/>
      <c r="H3" s="5"/>
    </row>
    <row r="4" spans="2:10" s="1" customFormat="1" ht="15" customHeight="1" x14ac:dyDescent="0.25">
      <c r="B4" s="23"/>
      <c r="C4" s="23"/>
      <c r="D4" s="23"/>
      <c r="E4" s="23"/>
      <c r="F4" s="5"/>
      <c r="G4" s="5"/>
      <c r="H4" s="5"/>
    </row>
    <row r="5" spans="2:10" s="1" customFormat="1" ht="15" customHeight="1" x14ac:dyDescent="0.25">
      <c r="B5" s="23"/>
      <c r="C5" s="23"/>
      <c r="D5" s="23"/>
      <c r="E5" s="23"/>
      <c r="F5" s="5"/>
      <c r="G5" s="5"/>
      <c r="H5" s="5"/>
    </row>
    <row r="6" spans="2:10" ht="18.75" x14ac:dyDescent="0.3">
      <c r="B6" s="130" t="s">
        <v>76</v>
      </c>
      <c r="C6" s="130"/>
      <c r="D6" s="130"/>
      <c r="E6" s="130"/>
    </row>
    <row r="7" spans="2:10" ht="18.75" x14ac:dyDescent="0.3">
      <c r="B7" s="8" t="s">
        <v>32</v>
      </c>
      <c r="C7" s="8"/>
      <c r="D7" s="8"/>
    </row>
    <row r="8" spans="2:10" ht="15.75" x14ac:dyDescent="0.25">
      <c r="B8" s="6" t="s">
        <v>29</v>
      </c>
      <c r="C8" s="6"/>
      <c r="D8" s="7" t="str">
        <f>'Nota debito Intestazione'!F12</f>
        <v>nn.</v>
      </c>
    </row>
    <row r="9" spans="2:10" ht="15.75" x14ac:dyDescent="0.25">
      <c r="B9" s="6"/>
      <c r="C9" s="6"/>
      <c r="D9" s="6"/>
    </row>
    <row r="10" spans="2:10" ht="15.75" x14ac:dyDescent="0.25">
      <c r="B10" s="6"/>
      <c r="C10" s="6"/>
      <c r="D10" s="6"/>
    </row>
    <row r="11" spans="2:10" ht="18" customHeight="1" x14ac:dyDescent="0.25">
      <c r="B11" s="13" t="s">
        <v>77</v>
      </c>
      <c r="C11" s="13"/>
      <c r="D11" s="13"/>
    </row>
    <row r="12" spans="2:10" ht="15" customHeight="1" x14ac:dyDescent="0.25">
      <c r="B12" s="122" t="s">
        <v>34</v>
      </c>
      <c r="C12" s="123"/>
      <c r="D12" s="124"/>
      <c r="E12" s="14"/>
    </row>
    <row r="13" spans="2:10" x14ac:dyDescent="0.25">
      <c r="B13" s="122" t="s">
        <v>78</v>
      </c>
      <c r="C13" s="123"/>
      <c r="D13" s="124"/>
      <c r="E13" s="14"/>
    </row>
    <row r="14" spans="2:10" x14ac:dyDescent="0.25">
      <c r="B14" s="122" t="s">
        <v>79</v>
      </c>
      <c r="C14" s="123"/>
      <c r="D14" s="124"/>
      <c r="E14" s="14"/>
    </row>
    <row r="15" spans="2:10" ht="4.5" customHeight="1" x14ac:dyDescent="0.25"/>
    <row r="16" spans="2:10" x14ac:dyDescent="0.25">
      <c r="B16" s="122" t="s">
        <v>37</v>
      </c>
      <c r="C16" s="123"/>
      <c r="D16" s="124"/>
      <c r="E16" s="14">
        <f>C32</f>
        <v>0</v>
      </c>
      <c r="F16" s="4"/>
      <c r="G16" s="4"/>
      <c r="H16" s="4"/>
      <c r="I16" s="4"/>
      <c r="J16" s="4"/>
    </row>
    <row r="17" spans="2:5" x14ac:dyDescent="0.25">
      <c r="B17" s="122" t="s">
        <v>4</v>
      </c>
      <c r="C17" s="123"/>
      <c r="D17" s="124"/>
      <c r="E17" s="15"/>
    </row>
    <row r="18" spans="2:5" x14ac:dyDescent="0.25">
      <c r="B18" s="17"/>
      <c r="C18" s="17"/>
      <c r="D18" s="17"/>
      <c r="E18" s="17"/>
    </row>
    <row r="20" spans="2:5" ht="18" customHeight="1" x14ac:dyDescent="0.25">
      <c r="B20" s="13" t="s">
        <v>80</v>
      </c>
      <c r="C20" s="13"/>
    </row>
    <row r="21" spans="2:5" x14ac:dyDescent="0.25">
      <c r="B21" s="24" t="s">
        <v>81</v>
      </c>
      <c r="C21" s="16" t="s">
        <v>82</v>
      </c>
      <c r="D21" s="125" t="s">
        <v>83</v>
      </c>
      <c r="E21" s="126"/>
    </row>
    <row r="22" spans="2:5" ht="25.5" customHeight="1" x14ac:dyDescent="0.25">
      <c r="B22" s="116"/>
      <c r="C22" s="127"/>
      <c r="D22" s="118"/>
      <c r="E22" s="119"/>
    </row>
    <row r="23" spans="2:5" ht="25.5" customHeight="1" x14ac:dyDescent="0.25">
      <c r="B23" s="116"/>
      <c r="C23" s="128"/>
      <c r="D23" s="120"/>
      <c r="E23" s="121"/>
    </row>
    <row r="24" spans="2:5" ht="25.5" customHeight="1" x14ac:dyDescent="0.25">
      <c r="B24" s="116"/>
      <c r="C24" s="117"/>
      <c r="D24" s="118"/>
      <c r="E24" s="119"/>
    </row>
    <row r="25" spans="2:5" ht="25.5" customHeight="1" x14ac:dyDescent="0.25">
      <c r="B25" s="116"/>
      <c r="C25" s="117"/>
      <c r="D25" s="120"/>
      <c r="E25" s="121"/>
    </row>
    <row r="26" spans="2:5" ht="25.5" customHeight="1" x14ac:dyDescent="0.25">
      <c r="B26" s="116"/>
      <c r="C26" s="117"/>
      <c r="D26" s="118"/>
      <c r="E26" s="119"/>
    </row>
    <row r="27" spans="2:5" ht="25.5" customHeight="1" x14ac:dyDescent="0.25">
      <c r="B27" s="116"/>
      <c r="C27" s="117"/>
      <c r="D27" s="120"/>
      <c r="E27" s="121"/>
    </row>
    <row r="28" spans="2:5" ht="25.5" customHeight="1" x14ac:dyDescent="0.25">
      <c r="B28" s="116"/>
      <c r="C28" s="117"/>
      <c r="D28" s="118"/>
      <c r="E28" s="119"/>
    </row>
    <row r="29" spans="2:5" ht="25.5" customHeight="1" x14ac:dyDescent="0.25">
      <c r="B29" s="116"/>
      <c r="C29" s="117"/>
      <c r="D29" s="120"/>
      <c r="E29" s="121"/>
    </row>
    <row r="30" spans="2:5" ht="25.5" customHeight="1" x14ac:dyDescent="0.25">
      <c r="B30" s="116"/>
      <c r="C30" s="117"/>
      <c r="D30" s="118"/>
      <c r="E30" s="119"/>
    </row>
    <row r="31" spans="2:5" ht="25.5" customHeight="1" x14ac:dyDescent="0.25">
      <c r="B31" s="116"/>
      <c r="C31" s="117"/>
      <c r="D31" s="120"/>
      <c r="E31" s="121"/>
    </row>
    <row r="32" spans="2:5" x14ac:dyDescent="0.25">
      <c r="B32" s="24" t="s">
        <v>2</v>
      </c>
      <c r="C32" s="21"/>
    </row>
    <row r="33" spans="2:5" x14ac:dyDescent="0.25">
      <c r="E33" s="26" t="s">
        <v>107</v>
      </c>
    </row>
    <row r="34" spans="2:5" x14ac:dyDescent="0.25">
      <c r="E34" s="26" t="s">
        <v>108</v>
      </c>
    </row>
    <row r="35" spans="2:5" x14ac:dyDescent="0.25">
      <c r="C35" s="115" t="s">
        <v>106</v>
      </c>
      <c r="D35" s="115"/>
      <c r="E35" s="25" t="s">
        <v>109</v>
      </c>
    </row>
    <row r="37" spans="2:5" x14ac:dyDescent="0.25">
      <c r="B37" s="12" t="s">
        <v>105</v>
      </c>
      <c r="C37" s="12"/>
      <c r="D37" s="12"/>
    </row>
    <row r="38" spans="2:5" x14ac:dyDescent="0.25">
      <c r="B38" s="9" t="s">
        <v>8</v>
      </c>
      <c r="C38" s="10"/>
      <c r="D38" s="10" t="str">
        <f>'Nota debito Intestazione'!F8</f>
        <v>“XXXXXXXXXXXXXXXXXXXXXXX”</v>
      </c>
    </row>
  </sheetData>
  <mergeCells count="29">
    <mergeCell ref="B16:D16"/>
    <mergeCell ref="B3:E3"/>
    <mergeCell ref="B6:E6"/>
    <mergeCell ref="B12:D12"/>
    <mergeCell ref="B13:D13"/>
    <mergeCell ref="B14:D14"/>
    <mergeCell ref="B17:D17"/>
    <mergeCell ref="D21:E21"/>
    <mergeCell ref="B22:B23"/>
    <mergeCell ref="C22:C23"/>
    <mergeCell ref="D22:E22"/>
    <mergeCell ref="D23:E23"/>
    <mergeCell ref="B28:B29"/>
    <mergeCell ref="C28:C29"/>
    <mergeCell ref="D28:E28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C35:D35"/>
    <mergeCell ref="B30:B31"/>
    <mergeCell ref="C30:C31"/>
    <mergeCell ref="D30:E30"/>
    <mergeCell ref="D31:E31"/>
  </mergeCells>
  <dataValidations count="2">
    <dataValidation type="list" allowBlank="1" showInputMessage="1" showErrorMessage="1" sqref="E14">
      <formula1>#REF!</formula1>
    </dataValidation>
    <dataValidation type="list" allowBlank="1" showInputMessage="1" showErrorMessage="1" sqref="E13 D22:E22 D30:E30 D28:E28 D26:E26 D24:E24">
      <formula1>#REF!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view="pageBreakPreview" topLeftCell="A10" zoomScale="70" zoomScaleNormal="100" zoomScaleSheetLayoutView="70" zoomScalePageLayoutView="55" workbookViewId="0">
      <selection activeCell="O46" sqref="O4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3"/>
      <c r="C1" s="3"/>
      <c r="D1" s="3"/>
    </row>
    <row r="2" spans="2:11" ht="32.25" customHeight="1" x14ac:dyDescent="0.25"/>
    <row r="3" spans="2:11" s="1" customFormat="1" ht="90" customHeight="1" x14ac:dyDescent="0.25">
      <c r="B3" s="129" t="s">
        <v>70</v>
      </c>
      <c r="C3" s="129"/>
      <c r="D3" s="129"/>
      <c r="E3" s="129"/>
      <c r="F3" s="5"/>
      <c r="G3" s="5"/>
      <c r="H3" s="5"/>
      <c r="I3" s="5"/>
    </row>
    <row r="4" spans="2:11" s="1" customFormat="1" ht="15" customHeight="1" x14ac:dyDescent="0.25">
      <c r="B4" s="11"/>
      <c r="C4" s="11"/>
      <c r="D4" s="11"/>
      <c r="E4" s="11"/>
      <c r="F4" s="5"/>
      <c r="G4" s="5"/>
      <c r="I4" s="5"/>
    </row>
    <row r="5" spans="2:11" s="1" customFormat="1" ht="15" customHeight="1" x14ac:dyDescent="0.25">
      <c r="B5" s="11"/>
      <c r="C5" s="11"/>
      <c r="D5" s="11"/>
      <c r="E5" s="11"/>
      <c r="F5" s="5"/>
      <c r="G5" s="5"/>
      <c r="H5" s="19" t="s">
        <v>98</v>
      </c>
      <c r="I5" s="5"/>
    </row>
    <row r="6" spans="2:11" ht="18.75" x14ac:dyDescent="0.3">
      <c r="B6" s="130" t="s">
        <v>76</v>
      </c>
      <c r="C6" s="130"/>
      <c r="D6" s="130"/>
      <c r="E6" s="130"/>
      <c r="H6" s="20" t="s">
        <v>99</v>
      </c>
    </row>
    <row r="7" spans="2:11" ht="18.75" x14ac:dyDescent="0.3">
      <c r="B7" s="8" t="s">
        <v>41</v>
      </c>
      <c r="C7" s="8"/>
      <c r="D7" s="8"/>
      <c r="H7" s="20" t="s">
        <v>36</v>
      </c>
    </row>
    <row r="8" spans="2:11" ht="15.75" x14ac:dyDescent="0.25">
      <c r="B8" s="6" t="s">
        <v>29</v>
      </c>
      <c r="C8" s="6"/>
      <c r="D8" s="7" t="str">
        <f>'Nota debito Intestazione'!F12</f>
        <v>nn.</v>
      </c>
      <c r="H8" s="20" t="s">
        <v>100</v>
      </c>
    </row>
    <row r="9" spans="2:11" ht="15.75" x14ac:dyDescent="0.25">
      <c r="B9" s="6"/>
      <c r="C9" s="6"/>
      <c r="D9" s="6"/>
    </row>
    <row r="10" spans="2:11" ht="15.75" x14ac:dyDescent="0.25">
      <c r="B10" s="6"/>
      <c r="C10" s="6"/>
      <c r="D10" s="6"/>
      <c r="H10" s="19" t="s">
        <v>101</v>
      </c>
    </row>
    <row r="11" spans="2:11" ht="18" customHeight="1" x14ac:dyDescent="0.25">
      <c r="B11" s="13" t="s">
        <v>77</v>
      </c>
      <c r="C11" s="13"/>
      <c r="D11" s="13"/>
      <c r="H11" s="22" t="s">
        <v>99</v>
      </c>
    </row>
    <row r="12" spans="2:11" ht="15" customHeight="1" x14ac:dyDescent="0.25">
      <c r="B12" s="122" t="s">
        <v>34</v>
      </c>
      <c r="C12" s="123"/>
      <c r="D12" s="124"/>
      <c r="E12" s="14"/>
      <c r="H12" s="22" t="s">
        <v>36</v>
      </c>
    </row>
    <row r="13" spans="2:11" x14ac:dyDescent="0.25">
      <c r="B13" s="122" t="s">
        <v>78</v>
      </c>
      <c r="C13" s="123"/>
      <c r="D13" s="124"/>
      <c r="E13" s="14"/>
      <c r="H13" s="20" t="s">
        <v>102</v>
      </c>
    </row>
    <row r="14" spans="2:11" x14ac:dyDescent="0.25">
      <c r="B14" s="122" t="s">
        <v>79</v>
      </c>
      <c r="C14" s="123"/>
      <c r="D14" s="124"/>
      <c r="E14" s="14"/>
      <c r="H14" s="20" t="s">
        <v>103</v>
      </c>
    </row>
    <row r="15" spans="2:11" ht="4.5" customHeight="1" x14ac:dyDescent="0.25"/>
    <row r="16" spans="2:11" x14ac:dyDescent="0.25">
      <c r="B16" s="122" t="s">
        <v>37</v>
      </c>
      <c r="C16" s="123"/>
      <c r="D16" s="124"/>
      <c r="E16" s="14">
        <f>C32</f>
        <v>0</v>
      </c>
      <c r="F16" s="4"/>
      <c r="G16" s="4"/>
      <c r="H16" s="4"/>
      <c r="I16" s="4"/>
      <c r="J16" s="4"/>
      <c r="K16" s="4"/>
    </row>
    <row r="17" spans="2:8" x14ac:dyDescent="0.25">
      <c r="B17" s="122" t="s">
        <v>4</v>
      </c>
      <c r="C17" s="123"/>
      <c r="D17" s="124"/>
      <c r="E17" s="15"/>
    </row>
    <row r="18" spans="2:8" x14ac:dyDescent="0.25">
      <c r="B18" s="17"/>
      <c r="C18" s="17"/>
      <c r="D18" s="17"/>
      <c r="E18" s="17"/>
    </row>
    <row r="20" spans="2:8" ht="18" customHeight="1" x14ac:dyDescent="0.25">
      <c r="B20" s="13" t="s">
        <v>80</v>
      </c>
      <c r="C20" s="13"/>
    </row>
    <row r="21" spans="2:8" x14ac:dyDescent="0.25">
      <c r="B21" s="18" t="s">
        <v>81</v>
      </c>
      <c r="C21" s="16" t="s">
        <v>82</v>
      </c>
      <c r="D21" s="125" t="s">
        <v>83</v>
      </c>
      <c r="E21" s="126"/>
      <c r="H21" s="19" t="s">
        <v>85</v>
      </c>
    </row>
    <row r="22" spans="2:8" ht="25.5" customHeight="1" x14ac:dyDescent="0.25">
      <c r="B22" s="116">
        <v>43293</v>
      </c>
      <c r="C22" s="127"/>
      <c r="D22" s="118" t="s">
        <v>89</v>
      </c>
      <c r="E22" s="119"/>
      <c r="H22" s="20" t="s">
        <v>89</v>
      </c>
    </row>
    <row r="23" spans="2:8" ht="25.5" customHeight="1" x14ac:dyDescent="0.25">
      <c r="B23" s="116"/>
      <c r="C23" s="128"/>
      <c r="D23" s="120" t="s">
        <v>84</v>
      </c>
      <c r="E23" s="121"/>
      <c r="H23" s="20" t="s">
        <v>88</v>
      </c>
    </row>
    <row r="24" spans="2:8" ht="25.5" customHeight="1" x14ac:dyDescent="0.25">
      <c r="B24" s="116">
        <v>43293</v>
      </c>
      <c r="C24" s="117"/>
      <c r="D24" s="118" t="s">
        <v>89</v>
      </c>
      <c r="E24" s="119"/>
      <c r="H24" s="20" t="s">
        <v>86</v>
      </c>
    </row>
    <row r="25" spans="2:8" ht="25.5" customHeight="1" x14ac:dyDescent="0.25">
      <c r="B25" s="116"/>
      <c r="C25" s="117"/>
      <c r="D25" s="120" t="s">
        <v>84</v>
      </c>
      <c r="E25" s="121"/>
      <c r="H25" s="20" t="s">
        <v>94</v>
      </c>
    </row>
    <row r="26" spans="2:8" ht="25.5" customHeight="1" x14ac:dyDescent="0.25">
      <c r="B26" s="116">
        <v>43293</v>
      </c>
      <c r="C26" s="117"/>
      <c r="D26" s="118" t="s">
        <v>89</v>
      </c>
      <c r="E26" s="119"/>
      <c r="H26" s="20" t="s">
        <v>95</v>
      </c>
    </row>
    <row r="27" spans="2:8" ht="25.5" customHeight="1" x14ac:dyDescent="0.25">
      <c r="B27" s="116"/>
      <c r="C27" s="117"/>
      <c r="D27" s="120" t="s">
        <v>84</v>
      </c>
      <c r="E27" s="121"/>
      <c r="H27" s="20" t="s">
        <v>87</v>
      </c>
    </row>
    <row r="28" spans="2:8" ht="25.5" customHeight="1" x14ac:dyDescent="0.25">
      <c r="B28" s="116">
        <v>43293</v>
      </c>
      <c r="C28" s="117"/>
      <c r="D28" s="118" t="s">
        <v>89</v>
      </c>
      <c r="E28" s="119"/>
      <c r="H28" s="20" t="s">
        <v>90</v>
      </c>
    </row>
    <row r="29" spans="2:8" ht="25.5" customHeight="1" x14ac:dyDescent="0.25">
      <c r="B29" s="116"/>
      <c r="C29" s="117"/>
      <c r="D29" s="120" t="s">
        <v>84</v>
      </c>
      <c r="E29" s="121"/>
      <c r="H29" s="20" t="s">
        <v>97</v>
      </c>
    </row>
    <row r="30" spans="2:8" ht="25.5" customHeight="1" x14ac:dyDescent="0.25">
      <c r="B30" s="116">
        <v>43293</v>
      </c>
      <c r="C30" s="117"/>
      <c r="D30" s="118" t="s">
        <v>89</v>
      </c>
      <c r="E30" s="119"/>
      <c r="H30" s="20" t="s">
        <v>91</v>
      </c>
    </row>
    <row r="31" spans="2:8" ht="25.5" customHeight="1" x14ac:dyDescent="0.25">
      <c r="B31" s="116"/>
      <c r="C31" s="117"/>
      <c r="D31" s="120" t="s">
        <v>84</v>
      </c>
      <c r="E31" s="121"/>
      <c r="H31" s="20" t="s">
        <v>92</v>
      </c>
    </row>
    <row r="32" spans="2:8" x14ac:dyDescent="0.25">
      <c r="B32" s="18" t="s">
        <v>2</v>
      </c>
      <c r="C32" s="21"/>
      <c r="H32" s="27" t="s">
        <v>93</v>
      </c>
    </row>
    <row r="33" spans="2:8" x14ac:dyDescent="0.25">
      <c r="E33" s="26" t="s">
        <v>107</v>
      </c>
      <c r="H33" s="20" t="s">
        <v>96</v>
      </c>
    </row>
    <row r="34" spans="2:8" x14ac:dyDescent="0.25">
      <c r="E34" s="26" t="s">
        <v>108</v>
      </c>
      <c r="H34" s="20"/>
    </row>
    <row r="35" spans="2:8" x14ac:dyDescent="0.25">
      <c r="C35" s="115" t="s">
        <v>106</v>
      </c>
      <c r="D35" s="115"/>
      <c r="E35" s="25" t="s">
        <v>109</v>
      </c>
    </row>
    <row r="37" spans="2:8" x14ac:dyDescent="0.25">
      <c r="B37" s="12" t="s">
        <v>110</v>
      </c>
      <c r="C37" s="12"/>
      <c r="D37" s="12"/>
    </row>
  </sheetData>
  <mergeCells count="29">
    <mergeCell ref="C30:C31"/>
    <mergeCell ref="B22:B23"/>
    <mergeCell ref="D23:E23"/>
    <mergeCell ref="D24:E24"/>
    <mergeCell ref="D25:E25"/>
    <mergeCell ref="B24:B25"/>
    <mergeCell ref="B30:B31"/>
    <mergeCell ref="B26:B27"/>
    <mergeCell ref="B28:B29"/>
    <mergeCell ref="C22:C23"/>
    <mergeCell ref="C24:C25"/>
    <mergeCell ref="C26:C27"/>
    <mergeCell ref="C28:C29"/>
    <mergeCell ref="C35:D35"/>
    <mergeCell ref="B14:D14"/>
    <mergeCell ref="B3:E3"/>
    <mergeCell ref="B6:E6"/>
    <mergeCell ref="D27:E27"/>
    <mergeCell ref="D28:E28"/>
    <mergeCell ref="D29:E29"/>
    <mergeCell ref="D30:E30"/>
    <mergeCell ref="D31:E31"/>
    <mergeCell ref="D26:E26"/>
    <mergeCell ref="B16:D16"/>
    <mergeCell ref="B17:D17"/>
    <mergeCell ref="B13:D13"/>
    <mergeCell ref="B12:D12"/>
    <mergeCell ref="D21:E21"/>
    <mergeCell ref="D22:E22"/>
  </mergeCells>
  <dataValidations count="3">
    <dataValidation type="list" allowBlank="1" showInputMessage="1" showErrorMessage="1" sqref="E13">
      <formula1>$H$6:$H$8</formula1>
    </dataValidation>
    <dataValidation type="list" allowBlank="1" showInputMessage="1" showErrorMessage="1" sqref="E14">
      <formula1>$H$11:$H$14</formula1>
    </dataValidation>
    <dataValidation type="list" allowBlank="1" showInputMessage="1" showErrorMessage="1" sqref="D22:E22 D24:E24 D26:E26 D28:E28 D30:E30">
      <formula1>$H$22:$H$33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Nota debito Intestazione</vt:lpstr>
      <vt:lpstr>Nota di debito</vt:lpstr>
      <vt:lpstr>Riepilogo spese</vt:lpstr>
      <vt:lpstr>Servizi incubatore</vt:lpstr>
      <vt:lpstr>Servizi Area</vt:lpstr>
      <vt:lpstr>Servizi esterni</vt:lpstr>
      <vt:lpstr>Format timesheet_Incub</vt:lpstr>
      <vt:lpstr>Format timesheet_Coord</vt:lpstr>
      <vt:lpstr>'Format timesheet_Coord'!Area_stampa</vt:lpstr>
      <vt:lpstr>'Format timesheet_Incub'!Area_stampa</vt:lpstr>
      <vt:lpstr>'Nota debito Intestazione'!Area_stampa</vt:lpstr>
      <vt:lpstr>'Riepilogo spese'!Area_stampa</vt:lpstr>
      <vt:lpstr>'Servizi Area'!Area_stampa</vt:lpstr>
      <vt:lpstr>'Servizi esterni'!Area_stampa</vt:lpstr>
      <vt:lpstr>'Servizi incubatore'!Area_stampa</vt:lpstr>
      <vt:lpstr>'Servizi incubatore'!OLE_LINK1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2019-03-12T14:20:52Z</dcterms:modified>
</cp:coreProperties>
</file>