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46329\Irene\Commercio estero\Aggiornamenti SITO\2025\"/>
    </mc:Choice>
  </mc:AlternateContent>
  <bookViews>
    <workbookView xWindow="0" yWindow="0" windowWidth="20490" windowHeight="7050" activeTab="2"/>
  </bookViews>
  <sheets>
    <sheet name="I-E_province" sheetId="1" r:id="rId1"/>
    <sheet name="E-merce" sheetId="7" r:id="rId2"/>
    <sheet name="I-merce" sheetId="6" r:id="rId3"/>
  </sheets>
  <calcPr calcId="162913"/>
</workbook>
</file>

<file path=xl/calcChain.xml><?xml version="1.0" encoding="utf-8"?>
<calcChain xmlns="http://schemas.openxmlformats.org/spreadsheetml/2006/main">
  <c r="H11" i="1" l="1"/>
  <c r="I11" i="1"/>
  <c r="H12" i="1"/>
  <c r="I12" i="1"/>
  <c r="H13" i="1"/>
  <c r="I13" i="1"/>
  <c r="H14" i="1"/>
  <c r="I14" i="1"/>
  <c r="H15" i="1"/>
  <c r="I15" i="1"/>
  <c r="I10" i="1"/>
  <c r="H10" i="1"/>
  <c r="G15" i="1"/>
  <c r="G14" i="1"/>
  <c r="G13" i="1"/>
  <c r="G12" i="1"/>
  <c r="D13" i="1"/>
  <c r="D14" i="1"/>
  <c r="D15" i="1"/>
  <c r="D12" i="1"/>
  <c r="G11" i="1"/>
  <c r="D11" i="1"/>
  <c r="G10" i="1"/>
  <c r="D10" i="1"/>
</calcChain>
</file>

<file path=xl/sharedStrings.xml><?xml version="1.0" encoding="utf-8"?>
<sst xmlns="http://schemas.openxmlformats.org/spreadsheetml/2006/main" count="533" uniqueCount="216">
  <si>
    <t>Fonte: Istat, Statistiche del commercio con l'estero</t>
  </si>
  <si>
    <t xml:space="preserve">Import Export per Anno e Territorio Italiano </t>
  </si>
  <si>
    <t>Territorio</t>
  </si>
  <si>
    <t>Italia Nord-orientale</t>
  </si>
  <si>
    <t xml:space="preserve">Friuli-Venezia Giulia </t>
  </si>
  <si>
    <t xml:space="preserve">Udine </t>
  </si>
  <si>
    <t xml:space="preserve">Gorizia </t>
  </si>
  <si>
    <t xml:space="preserve">Trieste </t>
  </si>
  <si>
    <t>Import</t>
  </si>
  <si>
    <t>Export</t>
  </si>
  <si>
    <t>Saldo</t>
  </si>
  <si>
    <t>Valori cumulati in Euro</t>
  </si>
  <si>
    <t>Note: valori provvisori</t>
  </si>
  <si>
    <t xml:space="preserve">Pordenone </t>
  </si>
  <si>
    <t>Elaborazione: Servizio programmazione, pianificazione strategica, controllo di gestione e statistica</t>
  </si>
  <si>
    <t>Variazione % 2024-2025</t>
  </si>
  <si>
    <r>
      <t xml:space="preserve">Periodo di riferimento dei dati: </t>
    </r>
    <r>
      <rPr>
        <b/>
        <sz val="8"/>
        <color indexed="8"/>
        <rFont val="DecimaWE Rg"/>
      </rPr>
      <t>III trimestre 2025</t>
    </r>
  </si>
  <si>
    <t xml:space="preserve">2024-Q1  </t>
  </si>
  <si>
    <t xml:space="preserve">2024-Q2  </t>
  </si>
  <si>
    <t xml:space="preserve">2024-Q3  </t>
  </si>
  <si>
    <t xml:space="preserve">2024-Q4  </t>
  </si>
  <si>
    <t xml:space="preserve">2025-Q1  </t>
  </si>
  <si>
    <t xml:space="preserve">2025-Q2  </t>
  </si>
  <si>
    <t xml:space="preserve">2025-Q3  </t>
  </si>
  <si>
    <t xml:space="preserve">[ALL] Tutte le voci  </t>
  </si>
  <si>
    <t xml:space="preserve">[A] [A] PRODOTTI DELL'AGRICOLTURA, DELLA SILVICOLTURA E DELLA PESCA  </t>
  </si>
  <si>
    <t xml:space="preserve">[AA] [AA] Prodotti dell'agricoltura, della silvicoltura e della pesca  </t>
  </si>
  <si>
    <t xml:space="preserve">[AA01] [AA01] Prodotti agricoli, animali e della caccia  </t>
  </si>
  <si>
    <t xml:space="preserve">[AA011] [AA011] Prodotti di colture agricole non permanenti  </t>
  </si>
  <si>
    <t xml:space="preserve">[AA012] [AA012] Prodotti di colture permanenti  </t>
  </si>
  <si>
    <t xml:space="preserve">[AA013] [AA013] Piante vive  </t>
  </si>
  <si>
    <t xml:space="preserve">[AA014] [AA014] Animali vivi e prodotti di origine animale  </t>
  </si>
  <si>
    <t xml:space="preserve">[AA02] [AA02] Prodotti della silvicoltura  </t>
  </si>
  <si>
    <t xml:space="preserve">[AA021] [AA021] Piante forestali e altri prodotti della silvicoltura  </t>
  </si>
  <si>
    <t xml:space="preserve">[AA022] [AA022] Legno grezzo  </t>
  </si>
  <si>
    <t xml:space="preserve">[AA023] [AA023] Prodotti vegetali di bosco non legnosi  </t>
  </si>
  <si>
    <t xml:space="preserve">[AA03] [AA03] Prodotti della pesca e dell'acquacoltura  </t>
  </si>
  <si>
    <t xml:space="preserve">[AA030] [AA030] Pesci e altri prodotti della pesca; prodotti dell'acquacoltura  </t>
  </si>
  <si>
    <t xml:space="preserve">[B] [B] PRODOTTI DELL'ESTRAZIONE DI MINERALI DA CAVE E MINIERE  </t>
  </si>
  <si>
    <t xml:space="preserve">[BB] [BB] Prodotti dell'estrazione di minerali da cave e miniere  </t>
  </si>
  <si>
    <t xml:space="preserve">[BB05] [BB05] Carbone (esclusa torba)  </t>
  </si>
  <si>
    <t>..</t>
  </si>
  <si>
    <t xml:space="preserve">[BB051] [BB051] Antracite  </t>
  </si>
  <si>
    <t xml:space="preserve">[BB06] [BB06] Petrolio greggio e gas naturale  </t>
  </si>
  <si>
    <t xml:space="preserve">[BB061] [BB061] Petrolio greggio  </t>
  </si>
  <si>
    <t xml:space="preserve">[BB062] [BB062] Gas naturale  </t>
  </si>
  <si>
    <t xml:space="preserve">[BB07] [BB07] Minerali metalliferi  </t>
  </si>
  <si>
    <t xml:space="preserve">[BB071] [BB071] Minerali metalliferi ferrosi  </t>
  </si>
  <si>
    <t xml:space="preserve">[BB072] [BB072] Minerali metalliferi non ferrosi  </t>
  </si>
  <si>
    <t xml:space="preserve">[BB08] [BB08] Altri minerali da cave e miniere  </t>
  </si>
  <si>
    <t xml:space="preserve">[BB081] [BB081] Pietra, sabbia e argilla  </t>
  </si>
  <si>
    <t xml:space="preserve">[BB089] [BB089] Minerali di cave e miniere n.c.a.  </t>
  </si>
  <si>
    <t xml:space="preserve">[C] [C] PRODOTTI DELLE ATTIVITÀ MANIFATTURIERE  </t>
  </si>
  <si>
    <t xml:space="preserve">[CA] [CA] Prodotti alimentari, bevande e tabacco  </t>
  </si>
  <si>
    <t xml:space="preserve">[CA10] [CA10] Prodotti alimentari  </t>
  </si>
  <si>
    <t xml:space="preserve">[CA101] [CA101] Carne lavorata e conservata e prodotti a base di carne  </t>
  </si>
  <si>
    <t xml:space="preserve">[CA102] [CA102] Pesce, crostacei e molluschi lavorati e conservati  </t>
  </si>
  <si>
    <t xml:space="preserve">[CA103] [CA103] Frutta e ortaggi lavorati e conservati  </t>
  </si>
  <si>
    <t xml:space="preserve">[CA104] [CA104] Oli e grassi vegetali e animali  </t>
  </si>
  <si>
    <t xml:space="preserve">[CA105] [CA105] Prodotti delle industrie lattiero-casearie  </t>
  </si>
  <si>
    <t xml:space="preserve">[CA106] [CA106] Prodotti della lavorazione di granaglie, amidi e prodotti amidacei  </t>
  </si>
  <si>
    <t xml:space="preserve">[CA107] [CA107] Prodotti da forno e farinacei  </t>
  </si>
  <si>
    <t xml:space="preserve">[CA108] [CA108] Altri prodotti alimentari  </t>
  </si>
  <si>
    <t xml:space="preserve">[CA109] [CA109] Prodotti per l'alimentazione degli animali  </t>
  </si>
  <si>
    <t xml:space="preserve">[CA11] [CA11] Bevande  </t>
  </si>
  <si>
    <t xml:space="preserve">[CA110] [CA110] Bevande  </t>
  </si>
  <si>
    <t xml:space="preserve">[CA12] [CA12] Tabacco  </t>
  </si>
  <si>
    <t xml:space="preserve">[CA120] [CA120] Tabacco  </t>
  </si>
  <si>
    <t xml:space="preserve">[CB] [CB] Prodotti tessili, abbigliamento, pelli e accessori  </t>
  </si>
  <si>
    <t xml:space="preserve">[CB13] [CB13] Prodotti tessili  </t>
  </si>
  <si>
    <t xml:space="preserve">[CB131] [CB131] Filati di fibre tessili  </t>
  </si>
  <si>
    <t xml:space="preserve">[CB132] [CB132] Tessuti  </t>
  </si>
  <si>
    <t xml:space="preserve">[CB139] [CB139] Altri prodotti tessili  </t>
  </si>
  <si>
    <t xml:space="preserve">[CB14] [CB14] Articoli di abbigliamento (anche in pelle e in pelliccia)  </t>
  </si>
  <si>
    <t xml:space="preserve">[CB141] [CB141] Articoli di abbigliamento, escluso l'abbigliamento in pelliccia  </t>
  </si>
  <si>
    <t xml:space="preserve">[CB142] [CB142] Articoli di abbigliamento in pelliccia  </t>
  </si>
  <si>
    <t xml:space="preserve">[CB143] [CB143] Articoli di maglieria  </t>
  </si>
  <si>
    <t xml:space="preserve">[CB15] [CB15] Articoli in pelle (escluso abbigliamento) e simili  </t>
  </si>
  <si>
    <t xml:space="preserve">[CB151] [CB151] Cuoio conciato e lavorato; articoli da viaggio, borse, pelletteria e selleria; pellicce preparate e tinte  </t>
  </si>
  <si>
    <t xml:space="preserve">[CB152] [CB152] Calzature  </t>
  </si>
  <si>
    <t xml:space="preserve">[CC] [CC] Legno e prodotti in legno; carta e stampa  </t>
  </si>
  <si>
    <t xml:space="preserve">[CC16] [CC16] Legno e prodotti in legno e sughero (esclusi i mobili); articoli in paglia e materiali da intreccio  </t>
  </si>
  <si>
    <t xml:space="preserve">[CC161] [CC161] Legno tagliato e piallato  </t>
  </si>
  <si>
    <t xml:space="preserve">[CC162] [CC162] Prodotti in legno, sughero, paglia e materiali da intreccio  </t>
  </si>
  <si>
    <t xml:space="preserve">[CC17] [CC17] Carta e prodotti di carta  </t>
  </si>
  <si>
    <t xml:space="preserve">[CC171] [CC171] Pasta-carta, carta e cartone  </t>
  </si>
  <si>
    <t xml:space="preserve">[CC172] [CC172] Articoli di carta e di cartone  </t>
  </si>
  <si>
    <t xml:space="preserve">[CC18] [CC18] Prodotti della stampa e della riproduzione di supporti registrati  </t>
  </si>
  <si>
    <t xml:space="preserve">[CC181] [CC181] Prodotti della stampa  </t>
  </si>
  <si>
    <t xml:space="preserve">[CD] [CD] Coke e prodotti petroliferi raffinati  </t>
  </si>
  <si>
    <t xml:space="preserve">[CD19] [CD19] Coke e prodotti derivanti dalla raffinazione del petrolio  </t>
  </si>
  <si>
    <t xml:space="preserve">[CD191] [CD191] Prodotti di cokeria  </t>
  </si>
  <si>
    <t xml:space="preserve">[CD192] [CD192] Prodotti derivanti dalla raffinazione del petrolio  </t>
  </si>
  <si>
    <t xml:space="preserve">[CE] [CE] Sostanze e prodotti chimici  </t>
  </si>
  <si>
    <t xml:space="preserve">[CE20] [CE20] Prodotti chimici  </t>
  </si>
  <si>
    <t xml:space="preserve">[CE201] [CE201] Prodotti chimici di base, fertilizzanti e composti azotati, materie plastiche e gomma sintetica in forme primarie  </t>
  </si>
  <si>
    <t xml:space="preserve">[CE202] [CE202] Agrofarmaci e altri prodotti chimici per l'agricoltura  </t>
  </si>
  <si>
    <t xml:space="preserve">[CE203] [CE203] Pitture, vernici e smalti, inchiostri da stampa e adesivi sintetici (mastici)  </t>
  </si>
  <si>
    <t xml:space="preserve">[CE204] [CE204] Saponi e detergenti, prodotti per la pulizia e la lucidatura, profumi e cosmetici  </t>
  </si>
  <si>
    <t xml:space="preserve">[CE205] [CE205] Altri prodotti chimici  </t>
  </si>
  <si>
    <t xml:space="preserve">[CE206] [CE206] Fibre sintetiche e artificiali  </t>
  </si>
  <si>
    <t xml:space="preserve">[CF] [CF] Articoli farmaceutici, chimico-medicinali e botanici  </t>
  </si>
  <si>
    <t xml:space="preserve">[CF21] [CF21] Prodotti farmaceutici di base e preparati farmaceutici  </t>
  </si>
  <si>
    <t xml:space="preserve">[CF211] [CF211] Prodotti farmaceutici di base  </t>
  </si>
  <si>
    <t xml:space="preserve">[CF212] [CF212] Medicinali e preparati farmaceutici  </t>
  </si>
  <si>
    <t xml:space="preserve">[CG] [CG] Articoli in gomma e materie plastiche, altri prodotti della lavorazione di minerali non metalliferi  </t>
  </si>
  <si>
    <t xml:space="preserve">[CG22] [CG22] Articoli in gomma e materie plastiche  </t>
  </si>
  <si>
    <t xml:space="preserve">[CG221] [CG221] Articoli in gomma  </t>
  </si>
  <si>
    <t xml:space="preserve">[CG222] [CG222] Articoli in materie plastiche  </t>
  </si>
  <si>
    <t xml:space="preserve">[CG23] [CG23] Altri prodotti della lavorazione di minerali non metalliferi  </t>
  </si>
  <si>
    <t xml:space="preserve">[CG231] [CG231] Vetro e prodotti in vetro  </t>
  </si>
  <si>
    <t xml:space="preserve">[CG232] [CG232] Prodotti refrattari  </t>
  </si>
  <si>
    <t xml:space="preserve">[CG233] [CG233] Materiali da costruzione in terracotta  </t>
  </si>
  <si>
    <t xml:space="preserve">[CG234] [CG234] Altri prodotti in porcellana e in ceramica  </t>
  </si>
  <si>
    <t xml:space="preserve">[CG235] [CG235] Cemento, calce e gesso  </t>
  </si>
  <si>
    <t xml:space="preserve">[CG236] [CG236] Prodotti in calcestruzzo, cemento e gesso  </t>
  </si>
  <si>
    <t xml:space="preserve">[CG237] [CG237] Pietre tagliate, modellate e finite  </t>
  </si>
  <si>
    <t xml:space="preserve">[CG239] [CG239] Prodotti abrasivi e di minerali non metalliferi n.c.a.  </t>
  </si>
  <si>
    <t xml:space="preserve">[CH] [CH] Metalli di base e prodotti in metallo, esclusi macchine e impianti  </t>
  </si>
  <si>
    <t xml:space="preserve">[CH24] [CH24] Prodotti della metallurgia  </t>
  </si>
  <si>
    <t xml:space="preserve">[CH241] [CH241] Prodotti della siderurgia  </t>
  </si>
  <si>
    <t xml:space="preserve">[CH242] [CH242] Tubi, condotti, profilati cavi e relativi accessori in acciaio (esclusi quelli in acciaio colato)  </t>
  </si>
  <si>
    <t xml:space="preserve">[CH243] [CH243] Altri prodotti della prima trasformazione dell'acciaio  </t>
  </si>
  <si>
    <t xml:space="preserve">[CH244] [CH244] Metalli di base preziosi e altri metalli non ferrosi; combustibili nucleari  </t>
  </si>
  <si>
    <t xml:space="preserve">[CH245] [CH245] Prodotti della fusione della ghisa e dell'acciaio  </t>
  </si>
  <si>
    <t xml:space="preserve">[CH25] [CH25] Prodotti in metallo, esclusi macchinari e attrezzature  </t>
  </si>
  <si>
    <t xml:space="preserve">[CH251] [CH251] Elementi da costruzione in metallo  </t>
  </si>
  <si>
    <t xml:space="preserve">[CH252] [CH252] Cisterne, serbatoi, radiatori e contenitori in metallo  </t>
  </si>
  <si>
    <t xml:space="preserve">[CH253] [CH253] Generatori di vapore, esclusi i contenitori in metallo per caldaie per il riscaldamento centrale ad acqua calda  </t>
  </si>
  <si>
    <t xml:space="preserve">[CH254] [CH254] Armi e munizioni  </t>
  </si>
  <si>
    <t xml:space="preserve">[CH257] [CH257] Articoli di coltelleria, utensili e oggetti di ferramenta  </t>
  </si>
  <si>
    <t xml:space="preserve">[CH259] [CH259] Altri prodotti in metallo  </t>
  </si>
  <si>
    <t xml:space="preserve">[CI] [CI] Computer, apparecchi elettronici e ottici  </t>
  </si>
  <si>
    <t xml:space="preserve">[CI26] [CI26] Computer e prodotti di elettronica e ottica; apparecchi elettromedicali, apparecchi di misurazione e orologi  </t>
  </si>
  <si>
    <t xml:space="preserve">[CI261] [CI261] Componenti elettronici e schede elettroniche  </t>
  </si>
  <si>
    <t xml:space="preserve">[CI262] [CI262] Computer e unità periferiche  </t>
  </si>
  <si>
    <t xml:space="preserve">[CI263] [CI263] Apparecchiature per le telecomunicazioni  </t>
  </si>
  <si>
    <t xml:space="preserve">[CI264] [CI264] Prodotti di elettronica di consumo audio e video  </t>
  </si>
  <si>
    <t xml:space="preserve">[CI265] [CI265] Strumenti e apparecchi di misurazione, prova e navigazione; orologi  </t>
  </si>
  <si>
    <t xml:space="preserve">[CI266] [CI266] Strumenti per irradiazione, apparecchiature elettromedicali ed elettroterapeutiche  </t>
  </si>
  <si>
    <t xml:space="preserve">[CI267] [CI267] Strumenti ottici e attrezzature fotografiche  </t>
  </si>
  <si>
    <t xml:space="preserve">[CI268] [CI268] Supporti magnetici e ottici  </t>
  </si>
  <si>
    <t xml:space="preserve">[CJ] [CJ] Apparecchi elettrici  </t>
  </si>
  <si>
    <t xml:space="preserve">[CJ27] [CJ27] Apparecchiature elettriche e apparecchiature per uso domestico non elettriche  </t>
  </si>
  <si>
    <t xml:space="preserve">[CJ271] [CJ271] Motori, generatori e trasformatori elettrici; apparecchiature per la distribuzione e il controllo dell'elettricità  </t>
  </si>
  <si>
    <t xml:space="preserve">[CJ272] [CJ272] Batterie di pile e accumulatori elettrici  </t>
  </si>
  <si>
    <t xml:space="preserve">[CJ273] [CJ273] Apparecchiature di cablaggio  </t>
  </si>
  <si>
    <t xml:space="preserve">[CJ274] [CJ274] Apparecchiature per illuminazione  </t>
  </si>
  <si>
    <t xml:space="preserve">[CJ275] [CJ275] Apparecchi per uso domestico  </t>
  </si>
  <si>
    <t xml:space="preserve">[CJ279] [CJ279] Altre apparecchiature elettriche  </t>
  </si>
  <si>
    <t xml:space="preserve">[CK] [CK] Macchinari e apparecchi n.c.a.  </t>
  </si>
  <si>
    <t xml:space="preserve">[CK28] [CK28] Macchinari e apparecchiature n.c.a.  </t>
  </si>
  <si>
    <t xml:space="preserve">[CK281] [CK281] Macchine di impiego generale  </t>
  </si>
  <si>
    <t xml:space="preserve">[CK282] [CK282] Altre macchine di impiego generale  </t>
  </si>
  <si>
    <t xml:space="preserve">[CK283] [CK283] Macchine per l'agricoltura e la silvicoltura  </t>
  </si>
  <si>
    <t xml:space="preserve">[CK284] [CK284] Macchine per la formatura dei metalli e altre macchine utensili  </t>
  </si>
  <si>
    <t xml:space="preserve">[CK289] [CK289] Altre macchine per impieghi speciali  </t>
  </si>
  <si>
    <t xml:space="preserve">[CL] [CL] Mezzi di trasporto  </t>
  </si>
  <si>
    <t xml:space="preserve">[CL29] [CL29] Autoveicoli, rimorchi e semirimorchi  </t>
  </si>
  <si>
    <t xml:space="preserve">[CL291] [CL291] Autoveicoli  </t>
  </si>
  <si>
    <t xml:space="preserve">[CL292] [CL292] Carrozzerie per autoveicoli; rimorchi e semirimorchi  </t>
  </si>
  <si>
    <t xml:space="preserve">[CL293] [CL293] Parti e accessori per autoveicoli e loro motori  </t>
  </si>
  <si>
    <t xml:space="preserve">[CL30] [CL30] Altri mezzi di trasporto  </t>
  </si>
  <si>
    <t xml:space="preserve">[CL301] [CL301] Navi e imbarcazioni  </t>
  </si>
  <si>
    <t xml:space="preserve">[CL302] [CL302] Locomotive e materiale rotabile ferro-tranviario  </t>
  </si>
  <si>
    <t xml:space="preserve">[CL303] [CL303] Aeromobili, veicoli spaziali e relativi dispositivi  </t>
  </si>
  <si>
    <t xml:space="preserve">[CL309] [CL309] Mezzi di trasporto n.c.a.  </t>
  </si>
  <si>
    <t xml:space="preserve">[CM] [CM] Prodotti delle altre attività manifatturiere  </t>
  </si>
  <si>
    <t xml:space="preserve">[CM31] [CM31] Mobili  </t>
  </si>
  <si>
    <t xml:space="preserve">[CM310] [CM310] Mobili  </t>
  </si>
  <si>
    <t xml:space="preserve">[CM32] [CM32] Prodotti delle altre industrie manifatturiere  </t>
  </si>
  <si>
    <t xml:space="preserve">[CM321] [CM321] Gioielleria, bigiotteria e articoli connessi; pietre preziose lavorate  </t>
  </si>
  <si>
    <t xml:space="preserve">[CM322] [CM322] Strumenti musicali  </t>
  </si>
  <si>
    <t xml:space="preserve">[CM323] [CM323] Articoli sportivi  </t>
  </si>
  <si>
    <t xml:space="preserve">[CM324] [CM324] Giochi e giocattoli  </t>
  </si>
  <si>
    <t xml:space="preserve">[CM325] [CM325] Strumenti e forniture mediche e dentistiche  </t>
  </si>
  <si>
    <t xml:space="preserve">[CM329] [CM329] Altri prodotti delle industrie manifatturiere n.c.a.  </t>
  </si>
  <si>
    <t xml:space="preserve">[D] [D] ENERGIA ELETTRICA, GAS, VAPORE E ARIA CONDIZIONATA  </t>
  </si>
  <si>
    <t xml:space="preserve">[DD] [DD] Energia elettrica, gas, vapore e aria condizionata  </t>
  </si>
  <si>
    <t xml:space="preserve">[DD35] [DD35] Energia elettrica, gas, vapore e aria condizionata  </t>
  </si>
  <si>
    <t xml:space="preserve">[DD352] [DD352] Gas manufatti e combustibili gassosi  </t>
  </si>
  <si>
    <t xml:space="preserve">[E] [E] PRODOTTI DELLE ATTIVITÀ  DI TRATTAMENTO DEI RIFIUTI E RISANAMENTO  </t>
  </si>
  <si>
    <t xml:space="preserve">[EE] [EE] Prodotti delle attività di trattamento dei rifiuti e risanamento  </t>
  </si>
  <si>
    <t xml:space="preserve">[EE37] [EE37] Prodotti delle attività di raccolta e depurazione delle acque di scarico  </t>
  </si>
  <si>
    <t xml:space="preserve">[EE370] [EE370] Acque e fanghi di depurazione  </t>
  </si>
  <si>
    <t xml:space="preserve">[EE38] [EE38] Prodotti delle attività di raccolta, trattamento e smaltimento dei rifiuti; prodotti dell'attività di recupero dei materiali  </t>
  </si>
  <si>
    <t xml:space="preserve">[EE381] [EE381] Rifiuti  </t>
  </si>
  <si>
    <t xml:space="preserve">[EE383] [EE383] Prodotti del recupero dei materiali (esclusi prodotti nuovi derivanti da materie prime secondarie)  </t>
  </si>
  <si>
    <t xml:space="preserve">[J] [J] PRODOTTI DELLE ATTIVITÀ DEI SERVIZI DI INFORMAZIONE E COMUNICAZIONE  </t>
  </si>
  <si>
    <t xml:space="preserve">[JA] [JA] Prodotti dell'editoria e audiovisivi; prodotti delle attività radiotelevisive  </t>
  </si>
  <si>
    <t xml:space="preserve">[JA58] [JA58] Prodotti delle attività editoriali  </t>
  </si>
  <si>
    <t xml:space="preserve">[JA581] [JA581] Libri, periodici e prodotti di altre attività editoriali  </t>
  </si>
  <si>
    <t xml:space="preserve">[JA582] [JA582] Giochi per computer e altri software a pacchetto  </t>
  </si>
  <si>
    <t xml:space="preserve">[JA59] [JA59] Prodotti delle attività di produzione cinematografica, video e programmi televisivi; registrazioni musicali e sonore  </t>
  </si>
  <si>
    <t xml:space="preserve">[JA591] [JA591] Prodotti delle attività cinematografiche, video e televisive  </t>
  </si>
  <si>
    <t xml:space="preserve">[JA592] [JA592] Prodotti dell'editoria musicale e supporti per la registrazione sonora  </t>
  </si>
  <si>
    <t xml:space="preserve">[M] [M] PRODOTTI DELLE ATTIVITÀ PROFESSIONALI, SCIENTIFICHE E TECNICHE  </t>
  </si>
  <si>
    <t xml:space="preserve">[MC] [MC] Prodotti delle altre attività professionali, scientifiche e tecniche  </t>
  </si>
  <si>
    <t xml:space="preserve">[MC74] [MC74] Prodotti delle altre attività professionali, scientifiche e tecniche  </t>
  </si>
  <si>
    <t xml:space="preserve">[MC742] [MC742] Prodotti delle attività fotografiche  </t>
  </si>
  <si>
    <t xml:space="preserve">[R] [R] PRODOTTI DELLE ATTIVITÀ ARTISTICHE, SPORTIVE, DI INTRATTENIMENTO E DIVERTIMENTO  </t>
  </si>
  <si>
    <t xml:space="preserve">[RR] [RR] Prodotti delle attività artistiche, di intrattenimento e divertimento  </t>
  </si>
  <si>
    <t xml:space="preserve">[RR90] [RR90] Prodotti delle attività creative, artistiche e d'intrattenimento  </t>
  </si>
  <si>
    <t xml:space="preserve">[RR900] [RR900] Prodotti delle attività creative, artistiche e d'intrattenimento  </t>
  </si>
  <si>
    <t xml:space="preserve">[RR91] [RR91] Prodotti delle attività di biblioteche, archivi, musei e di altre attività culturali  </t>
  </si>
  <si>
    <t xml:space="preserve">[RR910] [RR910] Prodotti delle attività di biblioteche, archivi, musei e di altre attività culturali  </t>
  </si>
  <si>
    <t xml:space="preserve">[S] [S] PRODOTTI DELLE ALTRE ATTIVITÀ DI SERVIZI  </t>
  </si>
  <si>
    <t xml:space="preserve">[SS] [SS] Prodotti delle altre attività di servizi  </t>
  </si>
  <si>
    <t xml:space="preserve">[SS96] [SS96] Prodotti delle altre attività di servizi per la persona  </t>
  </si>
  <si>
    <t xml:space="preserve">[SS960] [SS960] Prodotti di altre attività di servizi per la persona  </t>
  </si>
  <si>
    <t xml:space="preserve">[V] [V] MERCI DICHIARATE COME PROVVISTE DI BORDO, MERCI NAZIONALI DI RITORNO E RESPINTE, MERCI VARIE  </t>
  </si>
  <si>
    <t xml:space="preserve">[VV] [VV] Merci dichiarate come provviste di bordo, merci nazionali di ritorno e respinte, merci varie  </t>
  </si>
  <si>
    <t xml:space="preserve">[VV89] [VV89] Merci dichiarate come provviste di bordo, merci nazionali di ritorno e respinte, merci varie  </t>
  </si>
  <si>
    <t xml:space="preserve">[VV899] [VV899] Merci dichiarate come provviste di bordo, merci nazionali di ritorno e respinte, merci varie  </t>
  </si>
  <si>
    <t>Import per classificazione merceologica (CPAteco2007), valori in euro</t>
  </si>
  <si>
    <t>Export per classificazione merceologica (CPAteco2007), valori in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</si>
</sst>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0"/>
      <name val="Times New Roman"/>
    </font>
    <font>
      <sz val="10"/>
      <name val="Times New Roman"/>
      <family val="1"/>
    </font>
    <font>
      <b/>
      <sz val="12"/>
      <color indexed="41"/>
      <name val="DecimaWE Rg"/>
    </font>
    <font>
      <sz val="10"/>
      <name val="DecimaWE Rg"/>
    </font>
    <font>
      <sz val="8"/>
      <color indexed="8"/>
      <name val="DecimaWE Rg"/>
    </font>
    <font>
      <b/>
      <sz val="8"/>
      <color indexed="8"/>
      <name val="DecimaWE Rg"/>
    </font>
    <font>
      <b/>
      <sz val="9"/>
      <color indexed="43"/>
      <name val="DecimaWE Rg"/>
    </font>
    <font>
      <sz val="9"/>
      <color indexed="8"/>
      <name val="DecimaWE Rg"/>
    </font>
    <font>
      <b/>
      <sz val="9"/>
      <color indexed="8"/>
      <name val="DecimaWE Rg"/>
    </font>
    <font>
      <b/>
      <sz val="9"/>
      <name val="DecimaWE Rg"/>
    </font>
    <font>
      <sz val="9"/>
      <name val="DecimaWE Rg"/>
    </font>
    <font>
      <b/>
      <sz val="10"/>
      <name val="DecimaWE Rg"/>
    </font>
    <font>
      <sz val="10"/>
      <color rgb="FF000000"/>
      <name val="DecimaWE Rg"/>
    </font>
    <font>
      <b/>
      <sz val="10"/>
      <color rgb="FF000000"/>
      <name val="DecimaWE Rg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wrapText="1"/>
    </xf>
    <xf numFmtId="0" fontId="3" fillId="0" borderId="0" xfId="0" applyFont="1" applyFill="1"/>
    <xf numFmtId="0" fontId="7" fillId="3" borderId="5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3" fontId="7" fillId="0" borderId="0" xfId="0" applyNumberFormat="1" applyFont="1" applyBorder="1" applyAlignment="1">
      <alignment horizontal="right" wrapText="1"/>
    </xf>
    <xf numFmtId="3" fontId="7" fillId="0" borderId="8" xfId="0" applyNumberFormat="1" applyFont="1" applyBorder="1" applyAlignment="1">
      <alignment horizontal="right" wrapText="1"/>
    </xf>
    <xf numFmtId="3" fontId="3" fillId="0" borderId="0" xfId="0" applyNumberFormat="1" applyFont="1" applyFill="1"/>
    <xf numFmtId="0" fontId="8" fillId="4" borderId="8" xfId="0" applyFont="1" applyFill="1" applyBorder="1" applyAlignment="1">
      <alignment horizontal="justify" wrapText="1"/>
    </xf>
    <xf numFmtId="3" fontId="7" fillId="4" borderId="0" xfId="0" applyNumberFormat="1" applyFont="1" applyFill="1" applyBorder="1" applyAlignment="1">
      <alignment horizontal="right" wrapText="1"/>
    </xf>
    <xf numFmtId="3" fontId="7" fillId="4" borderId="8" xfId="0" applyNumberFormat="1" applyFont="1" applyFill="1" applyBorder="1" applyAlignment="1">
      <alignment horizontal="right" wrapText="1"/>
    </xf>
    <xf numFmtId="0" fontId="8" fillId="0" borderId="8" xfId="0" applyFont="1" applyBorder="1" applyAlignment="1">
      <alignment horizontal="justify" wrapText="1"/>
    </xf>
    <xf numFmtId="0" fontId="9" fillId="0" borderId="8" xfId="0" applyFont="1" applyFill="1" applyBorder="1" applyAlignment="1">
      <alignment horizontal="left" wrapText="1"/>
    </xf>
    <xf numFmtId="3" fontId="10" fillId="0" borderId="8" xfId="0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 applyAlignment="1">
      <alignment horizontal="right" wrapText="1"/>
    </xf>
    <xf numFmtId="3" fontId="11" fillId="0" borderId="0" xfId="0" applyNumberFormat="1" applyFont="1" applyFill="1"/>
    <xf numFmtId="0" fontId="11" fillId="0" borderId="0" xfId="0" applyFont="1" applyFill="1"/>
    <xf numFmtId="0" fontId="9" fillId="0" borderId="9" xfId="0" applyFont="1" applyFill="1" applyBorder="1" applyAlignment="1">
      <alignment horizontal="left" wrapText="1"/>
    </xf>
    <xf numFmtId="3" fontId="10" fillId="0" borderId="9" xfId="0" applyNumberFormat="1" applyFont="1" applyFill="1" applyBorder="1" applyAlignment="1">
      <alignment horizontal="right" wrapText="1"/>
    </xf>
    <xf numFmtId="3" fontId="10" fillId="0" borderId="5" xfId="0" applyNumberFormat="1" applyFont="1" applyFill="1" applyBorder="1" applyAlignment="1">
      <alignment horizontal="right" wrapText="1"/>
    </xf>
    <xf numFmtId="164" fontId="7" fillId="0" borderId="8" xfId="1" applyNumberFormat="1" applyFont="1" applyBorder="1" applyAlignment="1">
      <alignment horizontal="right" wrapText="1"/>
    </xf>
    <xf numFmtId="164" fontId="7" fillId="0" borderId="4" xfId="1" applyNumberFormat="1" applyFont="1" applyBorder="1" applyAlignment="1">
      <alignment horizontal="right" wrapText="1"/>
    </xf>
    <xf numFmtId="164" fontId="7" fillId="0" borderId="9" xfId="1" applyNumberFormat="1" applyFont="1" applyBorder="1" applyAlignment="1">
      <alignment horizontal="right" wrapText="1"/>
    </xf>
    <xf numFmtId="164" fontId="7" fillId="0" borderId="6" xfId="1" applyNumberFormat="1" applyFont="1" applyBorder="1" applyAlignment="1">
      <alignment horizontal="right" wrapText="1"/>
    </xf>
    <xf numFmtId="0" fontId="6" fillId="2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justify" wrapText="1"/>
    </xf>
    <xf numFmtId="0" fontId="4" fillId="0" borderId="0" xfId="0" applyFont="1" applyAlignment="1">
      <alignment horizontal="right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right" wrapText="1"/>
    </xf>
    <xf numFmtId="164" fontId="7" fillId="5" borderId="8" xfId="1" applyNumberFormat="1" applyFont="1" applyFill="1" applyBorder="1" applyAlignment="1">
      <alignment horizontal="right" wrapText="1"/>
    </xf>
    <xf numFmtId="164" fontId="7" fillId="5" borderId="4" xfId="1" applyNumberFormat="1" applyFont="1" applyFill="1" applyBorder="1" applyAlignment="1">
      <alignment horizontal="right" wrapText="1"/>
    </xf>
    <xf numFmtId="0" fontId="12" fillId="6" borderId="11" xfId="0" applyFont="1" applyFill="1" applyBorder="1" applyAlignment="1">
      <alignment horizontal="left" vertical="top" wrapText="1"/>
    </xf>
    <xf numFmtId="3" fontId="12" fillId="0" borderId="11" xfId="0" applyNumberFormat="1" applyFont="1" applyFill="1" applyBorder="1" applyAlignment="1">
      <alignment horizontal="right"/>
    </xf>
    <xf numFmtId="0" fontId="12" fillId="0" borderId="11" xfId="0" applyFont="1" applyFill="1" applyBorder="1" applyAlignment="1">
      <alignment horizontal="right"/>
    </xf>
    <xf numFmtId="0" fontId="13" fillId="6" borderId="11" xfId="0" applyFont="1" applyFill="1" applyBorder="1" applyAlignment="1">
      <alignment horizontal="left" vertical="top" wrapText="1"/>
    </xf>
    <xf numFmtId="3" fontId="13" fillId="0" borderId="11" xfId="0" applyNumberFormat="1" applyFont="1" applyFill="1" applyBorder="1" applyAlignment="1">
      <alignment horizontal="right"/>
    </xf>
    <xf numFmtId="0" fontId="6" fillId="2" borderId="11" xfId="0" applyFont="1" applyFill="1" applyBorder="1" applyAlignment="1">
      <alignment horizontal="right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006BA0"/>
      <rgbColor rgb="0090DBFF"/>
      <rgbColor rgb="00FFFFFF"/>
      <rgbColor rgb="00FFFFFF"/>
      <rgbColor rgb="00707070"/>
      <rgbColor rgb="00FFFFFF"/>
      <rgbColor rgb="00AFAFAF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showGridLines="0" workbookViewId="0">
      <selection activeCell="J4" sqref="J4"/>
    </sheetView>
  </sheetViews>
  <sheetFormatPr defaultColWidth="8.83203125" defaultRowHeight="13.5" x14ac:dyDescent="0.25"/>
  <cols>
    <col min="1" max="1" width="24.83203125" style="1" customWidth="1"/>
    <col min="2" max="3" width="14.33203125" style="1" bestFit="1" customWidth="1"/>
    <col min="4" max="4" width="12.83203125" style="1" customWidth="1"/>
    <col min="5" max="6" width="14.33203125" style="1" bestFit="1" customWidth="1"/>
    <col min="7" max="7" width="12.83203125" style="1" customWidth="1"/>
    <col min="8" max="9" width="12.83203125" style="3" customWidth="1"/>
    <col min="10" max="10" width="9.5" style="3" customWidth="1"/>
    <col min="11" max="11" width="12.6640625" style="3" bestFit="1" customWidth="1"/>
    <col min="12" max="12" width="13.83203125" style="3" bestFit="1" customWidth="1"/>
    <col min="13" max="16384" width="8.83203125" style="3"/>
  </cols>
  <sheetData>
    <row r="1" spans="1:12" s="1" customFormat="1" ht="20.45" customHeight="1" x14ac:dyDescent="0.3">
      <c r="A1" s="27" t="s">
        <v>1</v>
      </c>
      <c r="B1" s="27"/>
      <c r="C1" s="27"/>
      <c r="D1" s="27"/>
      <c r="E1" s="27"/>
      <c r="F1" s="27"/>
      <c r="G1" s="27"/>
      <c r="H1" s="27"/>
      <c r="I1" s="27"/>
    </row>
    <row r="2" spans="1:12" s="1" customFormat="1" ht="21.75" customHeigh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"/>
    </row>
    <row r="3" spans="1:12" s="1" customFormat="1" ht="13.5" customHeight="1" x14ac:dyDescent="0.25">
      <c r="A3" s="28" t="s">
        <v>14</v>
      </c>
      <c r="B3" s="28"/>
      <c r="C3" s="28"/>
      <c r="D3" s="28"/>
      <c r="E3" s="28"/>
      <c r="F3" s="28"/>
      <c r="G3" s="28"/>
      <c r="H3" s="28"/>
      <c r="I3" s="28"/>
      <c r="J3" s="2"/>
    </row>
    <row r="4" spans="1:12" s="1" customFormat="1" ht="13.5" customHeight="1" x14ac:dyDescent="0.25">
      <c r="A4" s="28" t="s">
        <v>16</v>
      </c>
      <c r="B4" s="28"/>
      <c r="C4" s="28"/>
      <c r="D4" s="28"/>
      <c r="E4" s="28"/>
      <c r="F4" s="28"/>
      <c r="G4" s="28"/>
      <c r="H4" s="28"/>
      <c r="I4" s="28"/>
      <c r="J4" s="2"/>
    </row>
    <row r="5" spans="1:12" s="1" customFormat="1" ht="13.5" customHeight="1" x14ac:dyDescent="0.25">
      <c r="A5" s="28" t="s">
        <v>12</v>
      </c>
      <c r="B5" s="28"/>
      <c r="C5" s="28"/>
      <c r="D5" s="28"/>
      <c r="E5" s="28"/>
      <c r="F5" s="28"/>
      <c r="G5" s="28"/>
      <c r="H5" s="28"/>
      <c r="I5" s="28"/>
      <c r="J5" s="2"/>
    </row>
    <row r="6" spans="1:12" s="1" customFormat="1" x14ac:dyDescent="0.25">
      <c r="A6" s="28"/>
      <c r="B6" s="28"/>
      <c r="C6" s="28"/>
      <c r="D6" s="28"/>
      <c r="E6" s="28"/>
      <c r="F6" s="28"/>
      <c r="G6" s="28"/>
      <c r="H6" s="28"/>
      <c r="I6" s="28"/>
      <c r="J6" s="2"/>
    </row>
    <row r="7" spans="1:12" ht="22.5" customHeight="1" x14ac:dyDescent="0.25">
      <c r="A7" s="29" t="s">
        <v>2</v>
      </c>
      <c r="B7" s="32" t="s">
        <v>11</v>
      </c>
      <c r="C7" s="33"/>
      <c r="D7" s="33"/>
      <c r="E7" s="33"/>
      <c r="F7" s="33"/>
      <c r="G7" s="33"/>
      <c r="H7" s="33"/>
      <c r="I7" s="33"/>
    </row>
    <row r="8" spans="1:12" ht="20.25" customHeight="1" x14ac:dyDescent="0.25">
      <c r="A8" s="30"/>
      <c r="B8" s="34">
        <v>2024</v>
      </c>
      <c r="C8" s="34"/>
      <c r="D8" s="34"/>
      <c r="E8" s="34">
        <v>2025</v>
      </c>
      <c r="F8" s="34"/>
      <c r="G8" s="34"/>
      <c r="H8" s="34" t="s">
        <v>15</v>
      </c>
      <c r="I8" s="34"/>
    </row>
    <row r="9" spans="1:12" ht="27.95" customHeight="1" x14ac:dyDescent="0.25">
      <c r="A9" s="31"/>
      <c r="B9" s="4" t="s">
        <v>8</v>
      </c>
      <c r="C9" s="4" t="s">
        <v>9</v>
      </c>
      <c r="D9" s="4" t="s">
        <v>10</v>
      </c>
      <c r="E9" s="4" t="s">
        <v>8</v>
      </c>
      <c r="F9" s="4" t="s">
        <v>9</v>
      </c>
      <c r="G9" s="4" t="s">
        <v>10</v>
      </c>
      <c r="H9" s="4" t="s">
        <v>8</v>
      </c>
      <c r="I9" s="5" t="s">
        <v>9</v>
      </c>
    </row>
    <row r="10" spans="1:12" ht="27.95" customHeight="1" x14ac:dyDescent="0.25">
      <c r="A10" s="12" t="s">
        <v>3</v>
      </c>
      <c r="B10" s="7">
        <v>94352275108</v>
      </c>
      <c r="C10" s="6">
        <v>144958585067</v>
      </c>
      <c r="D10" s="6">
        <f>+C10-B10</f>
        <v>50606309959</v>
      </c>
      <c r="E10" s="7">
        <v>100613784850</v>
      </c>
      <c r="F10" s="6">
        <v>147668449775</v>
      </c>
      <c r="G10" s="6">
        <f>+F10-E10</f>
        <v>47054664925</v>
      </c>
      <c r="H10" s="21">
        <f>100*E10/B10-100</f>
        <v>6.6363102901681827</v>
      </c>
      <c r="I10" s="22">
        <f>100*F10/C10-100</f>
        <v>1.8694061526245633</v>
      </c>
      <c r="J10" s="8"/>
      <c r="K10" s="8"/>
      <c r="L10" s="8"/>
    </row>
    <row r="11" spans="1:12" ht="27.95" customHeight="1" x14ac:dyDescent="0.25">
      <c r="A11" s="9" t="s">
        <v>4</v>
      </c>
      <c r="B11" s="11">
        <v>7633155049</v>
      </c>
      <c r="C11" s="10">
        <v>13042824933</v>
      </c>
      <c r="D11" s="10">
        <f>+C11-B11</f>
        <v>5409669884</v>
      </c>
      <c r="E11" s="11">
        <v>8089784896</v>
      </c>
      <c r="F11" s="10">
        <v>15979098097</v>
      </c>
      <c r="G11" s="10">
        <f>+F11-E11</f>
        <v>7889313201</v>
      </c>
      <c r="H11" s="36">
        <f t="shared" ref="H11:H15" si="0">100*E11/B11-100</f>
        <v>5.9821901175690329</v>
      </c>
      <c r="I11" s="37">
        <f t="shared" ref="I11:I15" si="1">100*F11/C11-100</f>
        <v>22.512555210112936</v>
      </c>
      <c r="J11" s="8"/>
      <c r="K11" s="8"/>
      <c r="L11" s="8"/>
    </row>
    <row r="12" spans="1:12" ht="27.95" customHeight="1" x14ac:dyDescent="0.25">
      <c r="A12" s="12" t="s">
        <v>5</v>
      </c>
      <c r="B12" s="7">
        <v>3658371571</v>
      </c>
      <c r="C12" s="6">
        <v>5332516877</v>
      </c>
      <c r="D12" s="6">
        <f>+C12-B12</f>
        <v>1674145306</v>
      </c>
      <c r="E12" s="7">
        <v>3810146367</v>
      </c>
      <c r="F12" s="6">
        <v>5453717962</v>
      </c>
      <c r="G12" s="6">
        <f>+F12-E12</f>
        <v>1643571595</v>
      </c>
      <c r="H12" s="21">
        <f t="shared" si="0"/>
        <v>4.1486982132466323</v>
      </c>
      <c r="I12" s="22">
        <f t="shared" si="1"/>
        <v>2.2728682870702102</v>
      </c>
      <c r="J12" s="8"/>
      <c r="K12" s="8"/>
      <c r="L12" s="8"/>
    </row>
    <row r="13" spans="1:12" ht="27.95" customHeight="1" x14ac:dyDescent="0.25">
      <c r="A13" s="12" t="s">
        <v>6</v>
      </c>
      <c r="B13" s="7">
        <v>990708603</v>
      </c>
      <c r="C13" s="6">
        <v>1869872516</v>
      </c>
      <c r="D13" s="6">
        <f t="shared" ref="D13:D15" si="2">+C13-B13</f>
        <v>879163913</v>
      </c>
      <c r="E13" s="7">
        <v>1064348391</v>
      </c>
      <c r="F13" s="6">
        <v>1846169950</v>
      </c>
      <c r="G13" s="6">
        <f t="shared" ref="G13:G15" si="3">+F13-E13</f>
        <v>781821559</v>
      </c>
      <c r="H13" s="21">
        <f t="shared" si="0"/>
        <v>7.4330421454914983</v>
      </c>
      <c r="I13" s="22">
        <f t="shared" si="1"/>
        <v>-1.2676033150486745</v>
      </c>
      <c r="J13" s="8"/>
      <c r="K13" s="8"/>
      <c r="L13" s="8"/>
    </row>
    <row r="14" spans="1:12" s="17" customFormat="1" ht="27.95" customHeight="1" x14ac:dyDescent="0.25">
      <c r="A14" s="13" t="s">
        <v>7</v>
      </c>
      <c r="B14" s="14">
        <v>1426516486</v>
      </c>
      <c r="C14" s="15">
        <v>2195871024</v>
      </c>
      <c r="D14" s="6">
        <f t="shared" si="2"/>
        <v>769354538</v>
      </c>
      <c r="E14" s="14">
        <v>1477579428</v>
      </c>
      <c r="F14" s="15">
        <v>4801847325</v>
      </c>
      <c r="G14" s="6">
        <f>+F14-E14</f>
        <v>3324267897</v>
      </c>
      <c r="H14" s="21">
        <f t="shared" si="0"/>
        <v>3.5795549859491729</v>
      </c>
      <c r="I14" s="22">
        <f t="shared" si="1"/>
        <v>118.67620058362772</v>
      </c>
      <c r="J14" s="16"/>
      <c r="K14" s="8"/>
      <c r="L14" s="8"/>
    </row>
    <row r="15" spans="1:12" s="17" customFormat="1" ht="27.95" customHeight="1" x14ac:dyDescent="0.25">
      <c r="A15" s="18" t="s">
        <v>13</v>
      </c>
      <c r="B15" s="19">
        <v>1557558389</v>
      </c>
      <c r="C15" s="20">
        <v>3644564516</v>
      </c>
      <c r="D15" s="35">
        <f t="shared" si="2"/>
        <v>2087006127</v>
      </c>
      <c r="E15" s="19">
        <v>1737710710</v>
      </c>
      <c r="F15" s="20">
        <v>3877362860</v>
      </c>
      <c r="G15" s="35">
        <f>+F15-E15</f>
        <v>2139652150</v>
      </c>
      <c r="H15" s="23">
        <f t="shared" si="0"/>
        <v>11.566328573766228</v>
      </c>
      <c r="I15" s="24">
        <f t="shared" si="1"/>
        <v>6.3875489918752208</v>
      </c>
      <c r="J15" s="16"/>
      <c r="K15" s="8"/>
      <c r="L15" s="8"/>
    </row>
    <row r="16" spans="1:12" s="1" customFormat="1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mergeCells count="11">
    <mergeCell ref="A7:A9"/>
    <mergeCell ref="B7:I7"/>
    <mergeCell ref="H8:I8"/>
    <mergeCell ref="B8:D8"/>
    <mergeCell ref="E8:G8"/>
    <mergeCell ref="A1:I1"/>
    <mergeCell ref="A6:I6"/>
    <mergeCell ref="A4:I4"/>
    <mergeCell ref="A5:I5"/>
    <mergeCell ref="A2:I2"/>
    <mergeCell ref="A3:I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6"/>
  <sheetViews>
    <sheetView showGridLines="0" workbookViewId="0">
      <selection activeCell="B8" sqref="B8:D8"/>
    </sheetView>
  </sheetViews>
  <sheetFormatPr defaultColWidth="8.83203125" defaultRowHeight="13.5" x14ac:dyDescent="0.25"/>
  <cols>
    <col min="1" max="1" width="33.1640625" style="1" customWidth="1"/>
    <col min="2" max="4" width="16.1640625" style="1" bestFit="1" customWidth="1"/>
    <col min="5" max="5" width="14" style="1" bestFit="1" customWidth="1"/>
    <col min="6" max="8" width="14" style="3" customWidth="1"/>
    <col min="9" max="16384" width="8.83203125" style="3"/>
  </cols>
  <sheetData>
    <row r="1" spans="1:8" s="1" customFormat="1" ht="20.45" customHeight="1" x14ac:dyDescent="0.3">
      <c r="A1" s="27" t="s">
        <v>215</v>
      </c>
      <c r="B1" s="27"/>
      <c r="C1" s="27"/>
      <c r="D1" s="27"/>
      <c r="E1" s="27"/>
      <c r="F1" s="27"/>
      <c r="G1" s="27"/>
    </row>
    <row r="2" spans="1:8" s="1" customFormat="1" ht="21.75" customHeight="1" x14ac:dyDescent="0.25">
      <c r="A2" s="28" t="s">
        <v>0</v>
      </c>
      <c r="B2" s="28"/>
      <c r="C2" s="28"/>
      <c r="D2" s="28"/>
      <c r="E2" s="28"/>
      <c r="F2" s="28"/>
      <c r="G2" s="28"/>
      <c r="H2" s="26"/>
    </row>
    <row r="3" spans="1:8" s="1" customFormat="1" ht="13.5" customHeight="1" x14ac:dyDescent="0.25">
      <c r="A3" s="28" t="s">
        <v>14</v>
      </c>
      <c r="B3" s="28"/>
      <c r="C3" s="28"/>
      <c r="D3" s="28"/>
      <c r="E3" s="28"/>
      <c r="F3" s="28"/>
      <c r="G3" s="28"/>
      <c r="H3" s="26"/>
    </row>
    <row r="4" spans="1:8" s="1" customFormat="1" ht="13.5" customHeight="1" x14ac:dyDescent="0.25">
      <c r="A4" s="28" t="s">
        <v>16</v>
      </c>
      <c r="B4" s="28"/>
      <c r="C4" s="28"/>
      <c r="D4" s="28"/>
      <c r="E4" s="28"/>
      <c r="F4" s="28"/>
      <c r="G4" s="28"/>
      <c r="H4" s="26"/>
    </row>
    <row r="5" spans="1:8" s="1" customFormat="1" ht="13.5" customHeight="1" x14ac:dyDescent="0.25">
      <c r="A5" s="28" t="s">
        <v>12</v>
      </c>
      <c r="B5" s="28"/>
      <c r="C5" s="28"/>
      <c r="D5" s="28"/>
      <c r="E5" s="28"/>
      <c r="F5" s="28"/>
      <c r="G5" s="28"/>
      <c r="H5" s="26"/>
    </row>
    <row r="6" spans="1:8" s="1" customFormat="1" x14ac:dyDescent="0.25">
      <c r="A6" s="28"/>
      <c r="B6" s="28"/>
      <c r="C6" s="28"/>
      <c r="D6" s="28"/>
      <c r="E6" s="28"/>
      <c r="F6" s="28"/>
      <c r="G6" s="28"/>
      <c r="H6" s="26"/>
    </row>
    <row r="7" spans="1:8" ht="72" customHeight="1" x14ac:dyDescent="0.25">
      <c r="A7" s="25"/>
      <c r="B7" s="43" t="s">
        <v>17</v>
      </c>
      <c r="C7" s="43" t="s">
        <v>18</v>
      </c>
      <c r="D7" s="43" t="s">
        <v>19</v>
      </c>
      <c r="E7" s="43" t="s">
        <v>20</v>
      </c>
      <c r="F7" s="43" t="s">
        <v>21</v>
      </c>
      <c r="G7" s="43" t="s">
        <v>22</v>
      </c>
      <c r="H7" s="43" t="s">
        <v>23</v>
      </c>
    </row>
    <row r="8" spans="1:8" ht="27.95" customHeight="1" x14ac:dyDescent="0.25">
      <c r="A8" s="41" t="s">
        <v>24</v>
      </c>
      <c r="B8" s="42">
        <v>4935813701</v>
      </c>
      <c r="C8" s="42">
        <v>4300201500</v>
      </c>
      <c r="D8" s="42">
        <v>3806809732</v>
      </c>
      <c r="E8" s="42">
        <v>4165506394</v>
      </c>
      <c r="F8" s="42">
        <v>6241648314</v>
      </c>
      <c r="G8" s="42">
        <v>4327965146</v>
      </c>
      <c r="H8" s="42">
        <v>5409484637</v>
      </c>
    </row>
    <row r="9" spans="1:8" ht="40.5" x14ac:dyDescent="0.25">
      <c r="A9" s="38" t="s">
        <v>25</v>
      </c>
      <c r="B9" s="39">
        <v>56398853</v>
      </c>
      <c r="C9" s="39">
        <v>43916358</v>
      </c>
      <c r="D9" s="39">
        <v>30927181</v>
      </c>
      <c r="E9" s="39">
        <v>41135926</v>
      </c>
      <c r="F9" s="39">
        <v>62353362</v>
      </c>
      <c r="G9" s="39">
        <v>69511353</v>
      </c>
      <c r="H9" s="39">
        <v>57083128</v>
      </c>
    </row>
    <row r="10" spans="1:8" ht="27.95" customHeight="1" x14ac:dyDescent="0.25">
      <c r="A10" s="38" t="s">
        <v>26</v>
      </c>
      <c r="B10" s="39">
        <v>56398853</v>
      </c>
      <c r="C10" s="39">
        <v>43916358</v>
      </c>
      <c r="D10" s="39">
        <v>30927181</v>
      </c>
      <c r="E10" s="39">
        <v>41135926</v>
      </c>
      <c r="F10" s="39">
        <v>62353362</v>
      </c>
      <c r="G10" s="39">
        <v>69511353</v>
      </c>
      <c r="H10" s="39">
        <v>57083128</v>
      </c>
    </row>
    <row r="11" spans="1:8" ht="27.95" customHeight="1" x14ac:dyDescent="0.25">
      <c r="A11" s="38" t="s">
        <v>27</v>
      </c>
      <c r="B11" s="39">
        <v>46292939</v>
      </c>
      <c r="C11" s="39">
        <v>33899470</v>
      </c>
      <c r="D11" s="39">
        <v>22608310</v>
      </c>
      <c r="E11" s="39">
        <v>31407250</v>
      </c>
      <c r="F11" s="39">
        <v>51857073</v>
      </c>
      <c r="G11" s="39">
        <v>57755769</v>
      </c>
      <c r="H11" s="39">
        <v>46957868</v>
      </c>
    </row>
    <row r="12" spans="1:8" s="17" customFormat="1" ht="27.95" customHeight="1" x14ac:dyDescent="0.25">
      <c r="A12" s="38" t="s">
        <v>28</v>
      </c>
      <c r="B12" s="39">
        <v>6998161</v>
      </c>
      <c r="C12" s="39">
        <v>10078183</v>
      </c>
      <c r="D12" s="39">
        <v>2600592</v>
      </c>
      <c r="E12" s="39">
        <v>2251253</v>
      </c>
      <c r="F12" s="39">
        <v>6522800</v>
      </c>
      <c r="G12" s="39">
        <v>11317089</v>
      </c>
      <c r="H12" s="39">
        <v>4713634</v>
      </c>
    </row>
    <row r="13" spans="1:8" s="17" customFormat="1" ht="27.95" customHeight="1" x14ac:dyDescent="0.25">
      <c r="A13" s="38" t="s">
        <v>29</v>
      </c>
      <c r="B13" s="39">
        <v>17827889</v>
      </c>
      <c r="C13" s="39">
        <v>16364726</v>
      </c>
      <c r="D13" s="39">
        <v>18446395</v>
      </c>
      <c r="E13" s="39">
        <v>24731498</v>
      </c>
      <c r="F13" s="39">
        <v>27262156</v>
      </c>
      <c r="G13" s="39">
        <v>38601458</v>
      </c>
      <c r="H13" s="39">
        <v>40958594</v>
      </c>
    </row>
    <row r="14" spans="1:8" s="1" customFormat="1" x14ac:dyDescent="0.25">
      <c r="A14" s="38" t="s">
        <v>30</v>
      </c>
      <c r="B14" s="39">
        <v>21270328</v>
      </c>
      <c r="C14" s="39">
        <v>5363380</v>
      </c>
      <c r="D14" s="39">
        <v>761357</v>
      </c>
      <c r="E14" s="39">
        <v>4037958</v>
      </c>
      <c r="F14" s="39">
        <v>17620105</v>
      </c>
      <c r="G14" s="39">
        <v>7449881</v>
      </c>
      <c r="H14" s="39">
        <v>1038035</v>
      </c>
    </row>
    <row r="15" spans="1:8" ht="27" x14ac:dyDescent="0.25">
      <c r="A15" s="38" t="s">
        <v>31</v>
      </c>
      <c r="B15" s="39">
        <v>196561</v>
      </c>
      <c r="C15" s="39">
        <v>2093181</v>
      </c>
      <c r="D15" s="39">
        <v>799966</v>
      </c>
      <c r="E15" s="39">
        <v>386541</v>
      </c>
      <c r="F15" s="39">
        <v>452012</v>
      </c>
      <c r="G15" s="39">
        <v>387341</v>
      </c>
      <c r="H15" s="39">
        <v>247605</v>
      </c>
    </row>
    <row r="16" spans="1:8" ht="27" x14ac:dyDescent="0.25">
      <c r="A16" s="38" t="s">
        <v>32</v>
      </c>
      <c r="B16" s="39">
        <v>2182842</v>
      </c>
      <c r="C16" s="39">
        <v>2450754</v>
      </c>
      <c r="D16" s="39">
        <v>1820028</v>
      </c>
      <c r="E16" s="39">
        <v>2328504</v>
      </c>
      <c r="F16" s="39">
        <v>3967527</v>
      </c>
      <c r="G16" s="39">
        <v>3740947</v>
      </c>
      <c r="H16" s="39">
        <v>3274361</v>
      </c>
    </row>
    <row r="17" spans="1:8" ht="27" x14ac:dyDescent="0.25">
      <c r="A17" s="38" t="s">
        <v>33</v>
      </c>
      <c r="B17" s="39">
        <v>9787</v>
      </c>
      <c r="C17" s="39">
        <v>4518</v>
      </c>
      <c r="D17" s="39">
        <v>2310</v>
      </c>
      <c r="E17" s="39">
        <v>4880</v>
      </c>
      <c r="F17" s="39">
        <v>18845</v>
      </c>
      <c r="G17" s="39">
        <v>7042</v>
      </c>
      <c r="H17" s="39" t="s">
        <v>41</v>
      </c>
    </row>
    <row r="18" spans="1:8" x14ac:dyDescent="0.25">
      <c r="A18" s="38" t="s">
        <v>34</v>
      </c>
      <c r="B18" s="39">
        <v>2106054</v>
      </c>
      <c r="C18" s="39">
        <v>2370522</v>
      </c>
      <c r="D18" s="39">
        <v>1734716</v>
      </c>
      <c r="E18" s="39">
        <v>2240657</v>
      </c>
      <c r="F18" s="39">
        <v>3846765</v>
      </c>
      <c r="G18" s="39">
        <v>3574742</v>
      </c>
      <c r="H18" s="39">
        <v>3085002</v>
      </c>
    </row>
    <row r="19" spans="1:8" ht="27" x14ac:dyDescent="0.25">
      <c r="A19" s="38" t="s">
        <v>35</v>
      </c>
      <c r="B19" s="39">
        <v>67001</v>
      </c>
      <c r="C19" s="39">
        <v>75714</v>
      </c>
      <c r="D19" s="39">
        <v>83002</v>
      </c>
      <c r="E19" s="39">
        <v>82967</v>
      </c>
      <c r="F19" s="39">
        <v>101917</v>
      </c>
      <c r="G19" s="39">
        <v>159163</v>
      </c>
      <c r="H19" s="39">
        <v>189359</v>
      </c>
    </row>
    <row r="20" spans="1:8" ht="27" x14ac:dyDescent="0.25">
      <c r="A20" s="38" t="s">
        <v>36</v>
      </c>
      <c r="B20" s="39">
        <v>7923072</v>
      </c>
      <c r="C20" s="39">
        <v>7566134</v>
      </c>
      <c r="D20" s="39">
        <v>6498843</v>
      </c>
      <c r="E20" s="39">
        <v>7400172</v>
      </c>
      <c r="F20" s="39">
        <v>6528762</v>
      </c>
      <c r="G20" s="39">
        <v>8014637</v>
      </c>
      <c r="H20" s="39">
        <v>6850899</v>
      </c>
    </row>
    <row r="21" spans="1:8" ht="40.5" x14ac:dyDescent="0.25">
      <c r="A21" s="38" t="s">
        <v>37</v>
      </c>
      <c r="B21" s="39">
        <v>7923072</v>
      </c>
      <c r="C21" s="39">
        <v>7566134</v>
      </c>
      <c r="D21" s="39">
        <v>6498843</v>
      </c>
      <c r="E21" s="39">
        <v>7400172</v>
      </c>
      <c r="F21" s="39">
        <v>6528762</v>
      </c>
      <c r="G21" s="39">
        <v>8014637</v>
      </c>
      <c r="H21" s="39">
        <v>6850899</v>
      </c>
    </row>
    <row r="22" spans="1:8" ht="27" x14ac:dyDescent="0.25">
      <c r="A22" s="38" t="s">
        <v>38</v>
      </c>
      <c r="B22" s="39">
        <v>6065319</v>
      </c>
      <c r="C22" s="39">
        <v>3837081</v>
      </c>
      <c r="D22" s="39">
        <v>6070959</v>
      </c>
      <c r="E22" s="39">
        <v>21002509</v>
      </c>
      <c r="F22" s="39">
        <v>18477853</v>
      </c>
      <c r="G22" s="39">
        <v>12999295</v>
      </c>
      <c r="H22" s="39">
        <v>28955723</v>
      </c>
    </row>
    <row r="23" spans="1:8" ht="27" x14ac:dyDescent="0.25">
      <c r="A23" s="38" t="s">
        <v>39</v>
      </c>
      <c r="B23" s="39">
        <v>6065319</v>
      </c>
      <c r="C23" s="39">
        <v>3837081</v>
      </c>
      <c r="D23" s="39">
        <v>6070959</v>
      </c>
      <c r="E23" s="39">
        <v>21002509</v>
      </c>
      <c r="F23" s="39">
        <v>18477853</v>
      </c>
      <c r="G23" s="39">
        <v>12999295</v>
      </c>
      <c r="H23" s="39">
        <v>28955723</v>
      </c>
    </row>
    <row r="24" spans="1:8" ht="27" x14ac:dyDescent="0.25">
      <c r="A24" s="38" t="s">
        <v>40</v>
      </c>
      <c r="B24" s="39">
        <v>4080</v>
      </c>
      <c r="C24" s="39">
        <v>7582</v>
      </c>
      <c r="D24" s="40">
        <v>8107</v>
      </c>
      <c r="E24" s="39">
        <v>1736953</v>
      </c>
      <c r="F24" s="40">
        <v>1581086</v>
      </c>
      <c r="G24" s="40">
        <v>10733</v>
      </c>
      <c r="H24" s="40">
        <v>11655</v>
      </c>
    </row>
    <row r="25" spans="1:8" x14ac:dyDescent="0.25">
      <c r="A25" s="38" t="s">
        <v>42</v>
      </c>
      <c r="B25" s="39">
        <v>4080</v>
      </c>
      <c r="C25" s="39">
        <v>7582</v>
      </c>
      <c r="D25" s="40">
        <v>8107</v>
      </c>
      <c r="E25" s="39">
        <v>1736953</v>
      </c>
      <c r="F25" s="40">
        <v>1581086</v>
      </c>
      <c r="G25" s="40">
        <v>10733</v>
      </c>
      <c r="H25" s="40">
        <v>11655</v>
      </c>
    </row>
    <row r="26" spans="1:8" ht="27" x14ac:dyDescent="0.25">
      <c r="A26" s="38" t="s">
        <v>43</v>
      </c>
      <c r="B26" s="39">
        <v>1858915</v>
      </c>
      <c r="C26" s="39">
        <v>296689</v>
      </c>
      <c r="D26" s="39">
        <v>1121207</v>
      </c>
      <c r="E26" s="39">
        <v>15370783</v>
      </c>
      <c r="F26" s="39">
        <v>11805661</v>
      </c>
      <c r="G26" s="39">
        <v>7758418</v>
      </c>
      <c r="H26" s="39">
        <v>24548712</v>
      </c>
    </row>
    <row r="27" spans="1:8" x14ac:dyDescent="0.25">
      <c r="A27" s="38" t="s">
        <v>44</v>
      </c>
      <c r="B27" s="40" t="s">
        <v>41</v>
      </c>
      <c r="C27" s="40" t="s">
        <v>41</v>
      </c>
      <c r="D27" s="40">
        <v>1121207</v>
      </c>
      <c r="E27" s="40">
        <v>15280308</v>
      </c>
      <c r="F27" s="39">
        <v>11664899</v>
      </c>
      <c r="G27" s="40">
        <v>7705314</v>
      </c>
      <c r="H27" s="39">
        <v>24540291</v>
      </c>
    </row>
    <row r="28" spans="1:8" x14ac:dyDescent="0.25">
      <c r="A28" s="38" t="s">
        <v>45</v>
      </c>
      <c r="B28" s="39">
        <v>1858915</v>
      </c>
      <c r="C28" s="39">
        <v>296689</v>
      </c>
      <c r="D28" s="39" t="s">
        <v>41</v>
      </c>
      <c r="E28" s="39">
        <v>90475</v>
      </c>
      <c r="F28" s="39">
        <v>140762</v>
      </c>
      <c r="G28" s="39">
        <v>53104</v>
      </c>
      <c r="H28" s="39">
        <v>8421</v>
      </c>
    </row>
    <row r="29" spans="1:8" x14ac:dyDescent="0.25">
      <c r="A29" s="38" t="s">
        <v>46</v>
      </c>
      <c r="B29" s="39">
        <v>60960</v>
      </c>
      <c r="C29" s="39">
        <v>94945</v>
      </c>
      <c r="D29" s="39">
        <v>184721</v>
      </c>
      <c r="E29" s="39">
        <v>192010</v>
      </c>
      <c r="F29" s="39">
        <v>417981</v>
      </c>
      <c r="G29" s="39">
        <v>265061</v>
      </c>
      <c r="H29" s="39">
        <v>260151</v>
      </c>
    </row>
    <row r="30" spans="1:8" ht="27" x14ac:dyDescent="0.25">
      <c r="A30" s="38" t="s">
        <v>47</v>
      </c>
      <c r="B30" s="40" t="s">
        <v>41</v>
      </c>
      <c r="C30" s="40" t="s">
        <v>41</v>
      </c>
      <c r="D30" s="40" t="s">
        <v>41</v>
      </c>
      <c r="E30" s="40" t="s">
        <v>41</v>
      </c>
      <c r="F30" s="40" t="s">
        <v>41</v>
      </c>
      <c r="G30" s="39" t="s">
        <v>41</v>
      </c>
      <c r="H30" s="40">
        <v>5321</v>
      </c>
    </row>
    <row r="31" spans="1:8" ht="27" x14ac:dyDescent="0.25">
      <c r="A31" s="38" t="s">
        <v>48</v>
      </c>
      <c r="B31" s="39">
        <v>60960</v>
      </c>
      <c r="C31" s="39">
        <v>94945</v>
      </c>
      <c r="D31" s="39">
        <v>184721</v>
      </c>
      <c r="E31" s="39">
        <v>192010</v>
      </c>
      <c r="F31" s="39">
        <v>417981</v>
      </c>
      <c r="G31" s="39">
        <v>265061</v>
      </c>
      <c r="H31" s="39">
        <v>254830</v>
      </c>
    </row>
    <row r="32" spans="1:8" ht="27" x14ac:dyDescent="0.25">
      <c r="A32" s="38" t="s">
        <v>49</v>
      </c>
      <c r="B32" s="39">
        <v>4141364</v>
      </c>
      <c r="C32" s="39">
        <v>3437865</v>
      </c>
      <c r="D32" s="39">
        <v>4756924</v>
      </c>
      <c r="E32" s="39">
        <v>3702763</v>
      </c>
      <c r="F32" s="39">
        <v>4673125</v>
      </c>
      <c r="G32" s="39">
        <v>4965083</v>
      </c>
      <c r="H32" s="39">
        <v>4135205</v>
      </c>
    </row>
    <row r="33" spans="1:8" ht="27" x14ac:dyDescent="0.25">
      <c r="A33" s="38" t="s">
        <v>50</v>
      </c>
      <c r="B33" s="39">
        <v>3776756</v>
      </c>
      <c r="C33" s="39">
        <v>3352805</v>
      </c>
      <c r="D33" s="39">
        <v>4653871</v>
      </c>
      <c r="E33" s="39">
        <v>3470984</v>
      </c>
      <c r="F33" s="39">
        <v>3041667</v>
      </c>
      <c r="G33" s="39">
        <v>3593077</v>
      </c>
      <c r="H33" s="39">
        <v>2829140</v>
      </c>
    </row>
    <row r="34" spans="1:8" ht="27" x14ac:dyDescent="0.25">
      <c r="A34" s="38" t="s">
        <v>51</v>
      </c>
      <c r="B34" s="39">
        <v>364608</v>
      </c>
      <c r="C34" s="39">
        <v>85060</v>
      </c>
      <c r="D34" s="39">
        <v>103053</v>
      </c>
      <c r="E34" s="39">
        <v>231779</v>
      </c>
      <c r="F34" s="39">
        <v>1631458</v>
      </c>
      <c r="G34" s="39">
        <v>1372006</v>
      </c>
      <c r="H34" s="39">
        <v>1306065</v>
      </c>
    </row>
    <row r="35" spans="1:8" ht="27" x14ac:dyDescent="0.25">
      <c r="A35" s="38" t="s">
        <v>52</v>
      </c>
      <c r="B35" s="39">
        <v>4800619853</v>
      </c>
      <c r="C35" s="39">
        <v>4201999378</v>
      </c>
      <c r="D35" s="39">
        <v>3725688875</v>
      </c>
      <c r="E35" s="39">
        <v>4048934342</v>
      </c>
      <c r="F35" s="39">
        <v>6081571619</v>
      </c>
      <c r="G35" s="39">
        <v>4173310549</v>
      </c>
      <c r="H35" s="39">
        <v>5230005661</v>
      </c>
    </row>
    <row r="36" spans="1:8" ht="27" x14ac:dyDescent="0.25">
      <c r="A36" s="38" t="s">
        <v>53</v>
      </c>
      <c r="B36" s="39">
        <v>319041909</v>
      </c>
      <c r="C36" s="39">
        <v>370799362</v>
      </c>
      <c r="D36" s="39">
        <v>381268521</v>
      </c>
      <c r="E36" s="39">
        <v>384445899</v>
      </c>
      <c r="F36" s="39">
        <v>369665453</v>
      </c>
      <c r="G36" s="39">
        <v>402846401</v>
      </c>
      <c r="H36" s="39">
        <v>391201831</v>
      </c>
    </row>
    <row r="37" spans="1:8" x14ac:dyDescent="0.25">
      <c r="A37" s="38" t="s">
        <v>54</v>
      </c>
      <c r="B37" s="39">
        <v>261562778</v>
      </c>
      <c r="C37" s="39">
        <v>296556187</v>
      </c>
      <c r="D37" s="39">
        <v>295845400</v>
      </c>
      <c r="E37" s="39">
        <v>305115921</v>
      </c>
      <c r="F37" s="39">
        <v>294243064</v>
      </c>
      <c r="G37" s="39">
        <v>314287045</v>
      </c>
      <c r="H37" s="39">
        <v>310621558</v>
      </c>
    </row>
    <row r="38" spans="1:8" ht="40.5" x14ac:dyDescent="0.25">
      <c r="A38" s="38" t="s">
        <v>55</v>
      </c>
      <c r="B38" s="39">
        <v>13314615</v>
      </c>
      <c r="C38" s="39">
        <v>14765160</v>
      </c>
      <c r="D38" s="39">
        <v>15969047</v>
      </c>
      <c r="E38" s="39">
        <v>15018083</v>
      </c>
      <c r="F38" s="39">
        <v>13837157</v>
      </c>
      <c r="G38" s="39">
        <v>15275263</v>
      </c>
      <c r="H38" s="39">
        <v>14999567</v>
      </c>
    </row>
    <row r="39" spans="1:8" ht="27" x14ac:dyDescent="0.25">
      <c r="A39" s="38" t="s">
        <v>56</v>
      </c>
      <c r="B39" s="39">
        <v>5230075</v>
      </c>
      <c r="C39" s="39">
        <v>6311572</v>
      </c>
      <c r="D39" s="39">
        <v>5657107</v>
      </c>
      <c r="E39" s="39">
        <v>4455928</v>
      </c>
      <c r="F39" s="39">
        <v>3678037</v>
      </c>
      <c r="G39" s="39">
        <v>4989262</v>
      </c>
      <c r="H39" s="39">
        <v>5272277</v>
      </c>
    </row>
    <row r="40" spans="1:8" ht="27" x14ac:dyDescent="0.25">
      <c r="A40" s="38" t="s">
        <v>57</v>
      </c>
      <c r="B40" s="39">
        <v>11676790</v>
      </c>
      <c r="C40" s="39">
        <v>12479899</v>
      </c>
      <c r="D40" s="39">
        <v>8272696</v>
      </c>
      <c r="E40" s="39">
        <v>8151005</v>
      </c>
      <c r="F40" s="39">
        <v>9029721</v>
      </c>
      <c r="G40" s="39">
        <v>12183897</v>
      </c>
      <c r="H40" s="39">
        <v>11820736</v>
      </c>
    </row>
    <row r="41" spans="1:8" ht="27" x14ac:dyDescent="0.25">
      <c r="A41" s="38" t="s">
        <v>58</v>
      </c>
      <c r="B41" s="39">
        <v>18652918</v>
      </c>
      <c r="C41" s="39">
        <v>16360790</v>
      </c>
      <c r="D41" s="39">
        <v>15876928</v>
      </c>
      <c r="E41" s="39">
        <v>19659191</v>
      </c>
      <c r="F41" s="39">
        <v>18997209</v>
      </c>
      <c r="G41" s="39">
        <v>19031649</v>
      </c>
      <c r="H41" s="39">
        <v>21095964</v>
      </c>
    </row>
    <row r="42" spans="1:8" ht="27" x14ac:dyDescent="0.25">
      <c r="A42" s="38" t="s">
        <v>59</v>
      </c>
      <c r="B42" s="39">
        <v>19525819</v>
      </c>
      <c r="C42" s="39">
        <v>23771673</v>
      </c>
      <c r="D42" s="39">
        <v>24904329</v>
      </c>
      <c r="E42" s="39">
        <v>20511189</v>
      </c>
      <c r="F42" s="39">
        <v>20570979</v>
      </c>
      <c r="G42" s="39">
        <v>25911728</v>
      </c>
      <c r="H42" s="39">
        <v>25178057</v>
      </c>
    </row>
    <row r="43" spans="1:8" ht="40.5" x14ac:dyDescent="0.25">
      <c r="A43" s="38" t="s">
        <v>60</v>
      </c>
      <c r="B43" s="39">
        <v>3070950</v>
      </c>
      <c r="C43" s="39">
        <v>3796823</v>
      </c>
      <c r="D43" s="39">
        <v>3317358</v>
      </c>
      <c r="E43" s="39">
        <v>2610558</v>
      </c>
      <c r="F43" s="39">
        <v>3305776</v>
      </c>
      <c r="G43" s="39">
        <v>3953630</v>
      </c>
      <c r="H43" s="39">
        <v>4786144</v>
      </c>
    </row>
    <row r="44" spans="1:8" ht="27" x14ac:dyDescent="0.25">
      <c r="A44" s="38" t="s">
        <v>61</v>
      </c>
      <c r="B44" s="39">
        <v>89700849</v>
      </c>
      <c r="C44" s="39">
        <v>98646493</v>
      </c>
      <c r="D44" s="39">
        <v>104437898</v>
      </c>
      <c r="E44" s="39">
        <v>100770891</v>
      </c>
      <c r="F44" s="39">
        <v>101082039</v>
      </c>
      <c r="G44" s="39">
        <v>95269015</v>
      </c>
      <c r="H44" s="39">
        <v>95313911</v>
      </c>
    </row>
    <row r="45" spans="1:8" ht="27" x14ac:dyDescent="0.25">
      <c r="A45" s="38" t="s">
        <v>62</v>
      </c>
      <c r="B45" s="39">
        <v>97374174</v>
      </c>
      <c r="C45" s="39">
        <v>117196527</v>
      </c>
      <c r="D45" s="39">
        <v>114516669</v>
      </c>
      <c r="E45" s="39">
        <v>130594776</v>
      </c>
      <c r="F45" s="39">
        <v>119179840</v>
      </c>
      <c r="G45" s="39">
        <v>133894450</v>
      </c>
      <c r="H45" s="39">
        <v>128569537</v>
      </c>
    </row>
    <row r="46" spans="1:8" ht="27" x14ac:dyDescent="0.25">
      <c r="A46" s="38" t="s">
        <v>63</v>
      </c>
      <c r="B46" s="39">
        <v>3016588</v>
      </c>
      <c r="C46" s="39">
        <v>3227250</v>
      </c>
      <c r="D46" s="39">
        <v>2893368</v>
      </c>
      <c r="E46" s="39">
        <v>3344300</v>
      </c>
      <c r="F46" s="39">
        <v>4562306</v>
      </c>
      <c r="G46" s="39">
        <v>3778151</v>
      </c>
      <c r="H46" s="39">
        <v>3585365</v>
      </c>
    </row>
    <row r="47" spans="1:8" x14ac:dyDescent="0.25">
      <c r="A47" s="38" t="s">
        <v>64</v>
      </c>
      <c r="B47" s="39">
        <v>53680832</v>
      </c>
      <c r="C47" s="39">
        <v>65632998</v>
      </c>
      <c r="D47" s="39">
        <v>75715380</v>
      </c>
      <c r="E47" s="39">
        <v>67128938</v>
      </c>
      <c r="F47" s="39">
        <v>63066648</v>
      </c>
      <c r="G47" s="39">
        <v>73700279</v>
      </c>
      <c r="H47" s="39">
        <v>70730543</v>
      </c>
    </row>
    <row r="48" spans="1:8" x14ac:dyDescent="0.25">
      <c r="A48" s="38" t="s">
        <v>65</v>
      </c>
      <c r="B48" s="39">
        <v>53680832</v>
      </c>
      <c r="C48" s="39">
        <v>65632998</v>
      </c>
      <c r="D48" s="39">
        <v>75715380</v>
      </c>
      <c r="E48" s="39">
        <v>67128938</v>
      </c>
      <c r="F48" s="39">
        <v>63066648</v>
      </c>
      <c r="G48" s="39">
        <v>73700279</v>
      </c>
      <c r="H48" s="39">
        <v>70730543</v>
      </c>
    </row>
    <row r="49" spans="1:8" x14ac:dyDescent="0.25">
      <c r="A49" s="38" t="s">
        <v>66</v>
      </c>
      <c r="B49" s="39">
        <v>3798299</v>
      </c>
      <c r="C49" s="39">
        <v>8610177</v>
      </c>
      <c r="D49" s="39">
        <v>9707741</v>
      </c>
      <c r="E49" s="39">
        <v>12201040</v>
      </c>
      <c r="F49" s="39">
        <v>12355741</v>
      </c>
      <c r="G49" s="39">
        <v>14859077</v>
      </c>
      <c r="H49" s="39">
        <v>9849730</v>
      </c>
    </row>
    <row r="50" spans="1:8" x14ac:dyDescent="0.25">
      <c r="A50" s="38" t="s">
        <v>67</v>
      </c>
      <c r="B50" s="39">
        <v>3798299</v>
      </c>
      <c r="C50" s="39">
        <v>8610177</v>
      </c>
      <c r="D50" s="39">
        <v>9707741</v>
      </c>
      <c r="E50" s="39">
        <v>12201040</v>
      </c>
      <c r="F50" s="39">
        <v>12355741</v>
      </c>
      <c r="G50" s="39">
        <v>14859077</v>
      </c>
      <c r="H50" s="39">
        <v>9849730</v>
      </c>
    </row>
    <row r="51" spans="1:8" ht="27" x14ac:dyDescent="0.25">
      <c r="A51" s="38" t="s">
        <v>68</v>
      </c>
      <c r="B51" s="39">
        <v>79742813</v>
      </c>
      <c r="C51" s="39">
        <v>80173311</v>
      </c>
      <c r="D51" s="39">
        <v>76835487</v>
      </c>
      <c r="E51" s="39">
        <v>85072151</v>
      </c>
      <c r="F51" s="39">
        <v>76449775</v>
      </c>
      <c r="G51" s="39">
        <v>76749572</v>
      </c>
      <c r="H51" s="39">
        <v>76635463</v>
      </c>
    </row>
    <row r="52" spans="1:8" x14ac:dyDescent="0.25">
      <c r="A52" s="38" t="s">
        <v>69</v>
      </c>
      <c r="B52" s="39">
        <v>51084441</v>
      </c>
      <c r="C52" s="39">
        <v>55468334</v>
      </c>
      <c r="D52" s="39">
        <v>46255798</v>
      </c>
      <c r="E52" s="39">
        <v>48242063</v>
      </c>
      <c r="F52" s="39">
        <v>49824046</v>
      </c>
      <c r="G52" s="39">
        <v>53094877</v>
      </c>
      <c r="H52" s="39">
        <v>50428659</v>
      </c>
    </row>
    <row r="53" spans="1:8" ht="27" x14ac:dyDescent="0.25">
      <c r="A53" s="38" t="s">
        <v>70</v>
      </c>
      <c r="B53" s="39">
        <v>7115651</v>
      </c>
      <c r="C53" s="39">
        <v>6471644</v>
      </c>
      <c r="D53" s="39">
        <v>3589339</v>
      </c>
      <c r="E53" s="39">
        <v>2553539</v>
      </c>
      <c r="F53" s="39">
        <v>3408808</v>
      </c>
      <c r="G53" s="39">
        <v>3078316</v>
      </c>
      <c r="H53" s="39">
        <v>2997527</v>
      </c>
    </row>
    <row r="54" spans="1:8" x14ac:dyDescent="0.25">
      <c r="A54" s="38" t="s">
        <v>71</v>
      </c>
      <c r="B54" s="39">
        <v>1581272</v>
      </c>
      <c r="C54" s="39">
        <v>1784388</v>
      </c>
      <c r="D54" s="39">
        <v>1539237</v>
      </c>
      <c r="E54" s="39">
        <v>1177667</v>
      </c>
      <c r="F54" s="39">
        <v>1407926</v>
      </c>
      <c r="G54" s="39">
        <v>2192494</v>
      </c>
      <c r="H54" s="39">
        <v>2404236</v>
      </c>
    </row>
    <row r="55" spans="1:8" ht="27" x14ac:dyDescent="0.25">
      <c r="A55" s="38" t="s">
        <v>72</v>
      </c>
      <c r="B55" s="39">
        <v>42387518</v>
      </c>
      <c r="C55" s="39">
        <v>47212302</v>
      </c>
      <c r="D55" s="39">
        <v>41127222</v>
      </c>
      <c r="E55" s="39">
        <v>44510857</v>
      </c>
      <c r="F55" s="39">
        <v>45007312</v>
      </c>
      <c r="G55" s="39">
        <v>47824067</v>
      </c>
      <c r="H55" s="39">
        <v>45026896</v>
      </c>
    </row>
    <row r="56" spans="1:8" ht="40.5" x14ac:dyDescent="0.25">
      <c r="A56" s="38" t="s">
        <v>73</v>
      </c>
      <c r="B56" s="39">
        <v>15341472</v>
      </c>
      <c r="C56" s="39">
        <v>11782988</v>
      </c>
      <c r="D56" s="39">
        <v>14975591</v>
      </c>
      <c r="E56" s="39">
        <v>14468901</v>
      </c>
      <c r="F56" s="39">
        <v>15210343</v>
      </c>
      <c r="G56" s="39">
        <v>12446450</v>
      </c>
      <c r="H56" s="39">
        <v>14237011</v>
      </c>
    </row>
    <row r="57" spans="1:8" ht="40.5" x14ac:dyDescent="0.25">
      <c r="A57" s="38" t="s">
        <v>74</v>
      </c>
      <c r="B57" s="39">
        <v>13125940</v>
      </c>
      <c r="C57" s="39">
        <v>10161203</v>
      </c>
      <c r="D57" s="39">
        <v>12766496</v>
      </c>
      <c r="E57" s="39">
        <v>12594773</v>
      </c>
      <c r="F57" s="39">
        <v>13587879</v>
      </c>
      <c r="G57" s="39">
        <v>11564607</v>
      </c>
      <c r="H57" s="39">
        <v>11993695</v>
      </c>
    </row>
    <row r="58" spans="1:8" ht="27" x14ac:dyDescent="0.25">
      <c r="A58" s="38" t="s">
        <v>75</v>
      </c>
      <c r="B58" s="39" t="s">
        <v>41</v>
      </c>
      <c r="C58" s="39" t="s">
        <v>41</v>
      </c>
      <c r="D58" s="39">
        <v>35710</v>
      </c>
      <c r="E58" s="39">
        <v>388031</v>
      </c>
      <c r="F58" s="39" t="s">
        <v>41</v>
      </c>
      <c r="G58" s="39">
        <v>11378</v>
      </c>
      <c r="H58" s="39">
        <v>182251</v>
      </c>
    </row>
    <row r="59" spans="1:8" ht="27" x14ac:dyDescent="0.25">
      <c r="A59" s="38" t="s">
        <v>76</v>
      </c>
      <c r="B59" s="39">
        <v>2215532</v>
      </c>
      <c r="C59" s="39">
        <v>1621785</v>
      </c>
      <c r="D59" s="39">
        <v>2173385</v>
      </c>
      <c r="E59" s="39">
        <v>1486097</v>
      </c>
      <c r="F59" s="39">
        <v>1622464</v>
      </c>
      <c r="G59" s="39">
        <v>870465</v>
      </c>
      <c r="H59" s="39">
        <v>2061065</v>
      </c>
    </row>
    <row r="60" spans="1:8" ht="27" x14ac:dyDescent="0.25">
      <c r="A60" s="38" t="s">
        <v>77</v>
      </c>
      <c r="B60" s="39">
        <v>13316900</v>
      </c>
      <c r="C60" s="39">
        <v>12921989</v>
      </c>
      <c r="D60" s="39">
        <v>15604098</v>
      </c>
      <c r="E60" s="39">
        <v>22361187</v>
      </c>
      <c r="F60" s="39">
        <v>11415386</v>
      </c>
      <c r="G60" s="39">
        <v>11208245</v>
      </c>
      <c r="H60" s="39">
        <v>11969793</v>
      </c>
    </row>
    <row r="61" spans="1:8" ht="54" x14ac:dyDescent="0.25">
      <c r="A61" s="38" t="s">
        <v>78</v>
      </c>
      <c r="B61" s="39">
        <v>9558161</v>
      </c>
      <c r="C61" s="39">
        <v>7891989</v>
      </c>
      <c r="D61" s="39">
        <v>11337886</v>
      </c>
      <c r="E61" s="39">
        <v>16245398</v>
      </c>
      <c r="F61" s="39">
        <v>7867256</v>
      </c>
      <c r="G61" s="39">
        <v>6692669</v>
      </c>
      <c r="H61" s="39">
        <v>7918859</v>
      </c>
    </row>
    <row r="62" spans="1:8" x14ac:dyDescent="0.25">
      <c r="A62" s="38" t="s">
        <v>79</v>
      </c>
      <c r="B62" s="39">
        <v>3758739</v>
      </c>
      <c r="C62" s="39">
        <v>5030000</v>
      </c>
      <c r="D62" s="39">
        <v>4266212</v>
      </c>
      <c r="E62" s="39">
        <v>6115789</v>
      </c>
      <c r="F62" s="39">
        <v>3548130</v>
      </c>
      <c r="G62" s="39">
        <v>4515576</v>
      </c>
      <c r="H62" s="39">
        <v>4050934</v>
      </c>
    </row>
    <row r="63" spans="1:8" ht="27" x14ac:dyDescent="0.25">
      <c r="A63" s="38" t="s">
        <v>80</v>
      </c>
      <c r="B63" s="39">
        <v>113550004</v>
      </c>
      <c r="C63" s="39">
        <v>112045441</v>
      </c>
      <c r="D63" s="39">
        <v>101333517</v>
      </c>
      <c r="E63" s="39">
        <v>94317260</v>
      </c>
      <c r="F63" s="39">
        <v>113577850</v>
      </c>
      <c r="G63" s="39">
        <v>127634365</v>
      </c>
      <c r="H63" s="39">
        <v>116499604</v>
      </c>
    </row>
    <row r="64" spans="1:8" ht="54" x14ac:dyDescent="0.25">
      <c r="A64" s="38" t="s">
        <v>81</v>
      </c>
      <c r="B64" s="39">
        <v>50370826</v>
      </c>
      <c r="C64" s="39">
        <v>54443485</v>
      </c>
      <c r="D64" s="39">
        <v>44270967</v>
      </c>
      <c r="E64" s="39">
        <v>40280743</v>
      </c>
      <c r="F64" s="39">
        <v>46076140</v>
      </c>
      <c r="G64" s="39">
        <v>56487779</v>
      </c>
      <c r="H64" s="39">
        <v>49006691</v>
      </c>
    </row>
    <row r="65" spans="1:8" ht="27" x14ac:dyDescent="0.25">
      <c r="A65" s="38" t="s">
        <v>82</v>
      </c>
      <c r="B65" s="39">
        <v>23925871</v>
      </c>
      <c r="C65" s="39">
        <v>21810751</v>
      </c>
      <c r="D65" s="39">
        <v>20528865</v>
      </c>
      <c r="E65" s="39">
        <v>14174217</v>
      </c>
      <c r="F65" s="39">
        <v>16106117</v>
      </c>
      <c r="G65" s="39">
        <v>18369620</v>
      </c>
      <c r="H65" s="39">
        <v>16220924</v>
      </c>
    </row>
    <row r="66" spans="1:8" ht="40.5" x14ac:dyDescent="0.25">
      <c r="A66" s="38" t="s">
        <v>83</v>
      </c>
      <c r="B66" s="39">
        <v>26444955</v>
      </c>
      <c r="C66" s="39">
        <v>32632734</v>
      </c>
      <c r="D66" s="39">
        <v>23742102</v>
      </c>
      <c r="E66" s="39">
        <v>26106526</v>
      </c>
      <c r="F66" s="39">
        <v>29970023</v>
      </c>
      <c r="G66" s="39">
        <v>38118159</v>
      </c>
      <c r="H66" s="39">
        <v>32785767</v>
      </c>
    </row>
    <row r="67" spans="1:8" ht="27" x14ac:dyDescent="0.25">
      <c r="A67" s="38" t="s">
        <v>84</v>
      </c>
      <c r="B67" s="39">
        <v>63117749</v>
      </c>
      <c r="C67" s="39">
        <v>57463204</v>
      </c>
      <c r="D67" s="39">
        <v>56995091</v>
      </c>
      <c r="E67" s="39">
        <v>54019660</v>
      </c>
      <c r="F67" s="39">
        <v>67483271</v>
      </c>
      <c r="G67" s="39">
        <v>71095605</v>
      </c>
      <c r="H67" s="39">
        <v>67395233</v>
      </c>
    </row>
    <row r="68" spans="1:8" ht="27" x14ac:dyDescent="0.25">
      <c r="A68" s="38" t="s">
        <v>85</v>
      </c>
      <c r="B68" s="39">
        <v>45933329</v>
      </c>
      <c r="C68" s="39">
        <v>39586501</v>
      </c>
      <c r="D68" s="39">
        <v>40000147</v>
      </c>
      <c r="E68" s="39">
        <v>38107422</v>
      </c>
      <c r="F68" s="39">
        <v>48305137</v>
      </c>
      <c r="G68" s="39">
        <v>52408739</v>
      </c>
      <c r="H68" s="39">
        <v>49675128</v>
      </c>
    </row>
    <row r="69" spans="1:8" ht="27" x14ac:dyDescent="0.25">
      <c r="A69" s="38" t="s">
        <v>86</v>
      </c>
      <c r="B69" s="39">
        <v>17184420</v>
      </c>
      <c r="C69" s="39">
        <v>17876703</v>
      </c>
      <c r="D69" s="39">
        <v>16994944</v>
      </c>
      <c r="E69" s="39">
        <v>15912238</v>
      </c>
      <c r="F69" s="39">
        <v>19178134</v>
      </c>
      <c r="G69" s="39">
        <v>18686866</v>
      </c>
      <c r="H69" s="39">
        <v>17720105</v>
      </c>
    </row>
    <row r="70" spans="1:8" ht="40.5" x14ac:dyDescent="0.25">
      <c r="A70" s="38" t="s">
        <v>87</v>
      </c>
      <c r="B70" s="39">
        <v>61429</v>
      </c>
      <c r="C70" s="39">
        <v>138752</v>
      </c>
      <c r="D70" s="39">
        <v>67459</v>
      </c>
      <c r="E70" s="39">
        <v>16857</v>
      </c>
      <c r="F70" s="39">
        <v>18439</v>
      </c>
      <c r="G70" s="39">
        <v>50981</v>
      </c>
      <c r="H70" s="39">
        <v>97680</v>
      </c>
    </row>
    <row r="71" spans="1:8" ht="27" x14ac:dyDescent="0.25">
      <c r="A71" s="38" t="s">
        <v>88</v>
      </c>
      <c r="B71" s="39">
        <v>61429</v>
      </c>
      <c r="C71" s="39">
        <v>138752</v>
      </c>
      <c r="D71" s="39">
        <v>67459</v>
      </c>
      <c r="E71" s="39">
        <v>16857</v>
      </c>
      <c r="F71" s="39">
        <v>18439</v>
      </c>
      <c r="G71" s="39">
        <v>50981</v>
      </c>
      <c r="H71" s="39">
        <v>97680</v>
      </c>
    </row>
    <row r="72" spans="1:8" ht="27" x14ac:dyDescent="0.25">
      <c r="A72" s="38" t="s">
        <v>89</v>
      </c>
      <c r="B72" s="39">
        <v>31541361</v>
      </c>
      <c r="C72" s="39">
        <v>12006808</v>
      </c>
      <c r="D72" s="39">
        <v>6614670</v>
      </c>
      <c r="E72" s="39">
        <v>9597440</v>
      </c>
      <c r="F72" s="39">
        <v>12279407</v>
      </c>
      <c r="G72" s="39">
        <v>22031754</v>
      </c>
      <c r="H72" s="39">
        <v>13971016</v>
      </c>
    </row>
    <row r="73" spans="1:8" ht="40.5" x14ac:dyDescent="0.25">
      <c r="A73" s="38" t="s">
        <v>90</v>
      </c>
      <c r="B73" s="39">
        <v>31541361</v>
      </c>
      <c r="C73" s="39">
        <v>12006808</v>
      </c>
      <c r="D73" s="39">
        <v>6614670</v>
      </c>
      <c r="E73" s="39">
        <v>9597440</v>
      </c>
      <c r="F73" s="39">
        <v>12279407</v>
      </c>
      <c r="G73" s="39">
        <v>22031754</v>
      </c>
      <c r="H73" s="39">
        <v>13971016</v>
      </c>
    </row>
    <row r="74" spans="1:8" ht="27" x14ac:dyDescent="0.25">
      <c r="A74" s="38" t="s">
        <v>91</v>
      </c>
      <c r="B74" s="39" t="s">
        <v>41</v>
      </c>
      <c r="C74" s="39" t="s">
        <v>41</v>
      </c>
      <c r="D74" s="39">
        <v>87</v>
      </c>
      <c r="E74" s="39" t="s">
        <v>41</v>
      </c>
      <c r="F74" s="39" t="s">
        <v>41</v>
      </c>
      <c r="G74" s="39" t="s">
        <v>41</v>
      </c>
      <c r="H74" s="39">
        <v>441</v>
      </c>
    </row>
    <row r="75" spans="1:8" ht="27" x14ac:dyDescent="0.25">
      <c r="A75" s="38" t="s">
        <v>92</v>
      </c>
      <c r="B75" s="39">
        <v>31541361</v>
      </c>
      <c r="C75" s="39">
        <v>12006808</v>
      </c>
      <c r="D75" s="39">
        <v>6614583</v>
      </c>
      <c r="E75" s="39">
        <v>9597440</v>
      </c>
      <c r="F75" s="39">
        <v>12279407</v>
      </c>
      <c r="G75" s="39">
        <v>22031754</v>
      </c>
      <c r="H75" s="39">
        <v>13970575</v>
      </c>
    </row>
    <row r="76" spans="1:8" ht="27" x14ac:dyDescent="0.25">
      <c r="A76" s="38" t="s">
        <v>93</v>
      </c>
      <c r="B76" s="39">
        <v>124464959</v>
      </c>
      <c r="C76" s="39">
        <v>123573828</v>
      </c>
      <c r="D76" s="39">
        <v>105710684</v>
      </c>
      <c r="E76" s="39">
        <v>112272978</v>
      </c>
      <c r="F76" s="39">
        <v>122591735</v>
      </c>
      <c r="G76" s="39">
        <v>119903745</v>
      </c>
      <c r="H76" s="39">
        <v>112016267</v>
      </c>
    </row>
    <row r="77" spans="1:8" x14ac:dyDescent="0.25">
      <c r="A77" s="38" t="s">
        <v>94</v>
      </c>
      <c r="B77" s="39">
        <v>124464959</v>
      </c>
      <c r="C77" s="39">
        <v>123573828</v>
      </c>
      <c r="D77" s="39">
        <v>105710684</v>
      </c>
      <c r="E77" s="39">
        <v>112272978</v>
      </c>
      <c r="F77" s="39">
        <v>122591735</v>
      </c>
      <c r="G77" s="39">
        <v>119903745</v>
      </c>
      <c r="H77" s="39">
        <v>112016267</v>
      </c>
    </row>
    <row r="78" spans="1:8" ht="54" x14ac:dyDescent="0.25">
      <c r="A78" s="38" t="s">
        <v>95</v>
      </c>
      <c r="B78" s="39">
        <v>75760215</v>
      </c>
      <c r="C78" s="39">
        <v>72821675</v>
      </c>
      <c r="D78" s="39">
        <v>59432567</v>
      </c>
      <c r="E78" s="39">
        <v>64073769</v>
      </c>
      <c r="F78" s="39">
        <v>72796017</v>
      </c>
      <c r="G78" s="39">
        <v>64434942</v>
      </c>
      <c r="H78" s="39">
        <v>59021293</v>
      </c>
    </row>
    <row r="79" spans="1:8" ht="27" x14ac:dyDescent="0.25">
      <c r="A79" s="38" t="s">
        <v>96</v>
      </c>
      <c r="B79" s="39">
        <v>2584798</v>
      </c>
      <c r="C79" s="39">
        <v>2685563</v>
      </c>
      <c r="D79" s="39">
        <v>2890529</v>
      </c>
      <c r="E79" s="39">
        <v>2459351</v>
      </c>
      <c r="F79" s="39">
        <v>3603357</v>
      </c>
      <c r="G79" s="39">
        <v>2576696</v>
      </c>
      <c r="H79" s="39">
        <v>3174832</v>
      </c>
    </row>
    <row r="80" spans="1:8" ht="40.5" x14ac:dyDescent="0.25">
      <c r="A80" s="38" t="s">
        <v>97</v>
      </c>
      <c r="B80" s="39">
        <v>7980201</v>
      </c>
      <c r="C80" s="39">
        <v>8511702</v>
      </c>
      <c r="D80" s="39">
        <v>7627588</v>
      </c>
      <c r="E80" s="39">
        <v>9206525</v>
      </c>
      <c r="F80" s="39">
        <v>7645368</v>
      </c>
      <c r="G80" s="39">
        <v>9231862</v>
      </c>
      <c r="H80" s="39">
        <v>6868014</v>
      </c>
    </row>
    <row r="81" spans="1:8" ht="40.5" x14ac:dyDescent="0.25">
      <c r="A81" s="38" t="s">
        <v>98</v>
      </c>
      <c r="B81" s="39">
        <v>12234495</v>
      </c>
      <c r="C81" s="39">
        <v>14150369</v>
      </c>
      <c r="D81" s="39">
        <v>10775624</v>
      </c>
      <c r="E81" s="39">
        <v>11652689</v>
      </c>
      <c r="F81" s="39">
        <v>12148766</v>
      </c>
      <c r="G81" s="39">
        <v>17562992</v>
      </c>
      <c r="H81" s="39">
        <v>15139472</v>
      </c>
    </row>
    <row r="82" spans="1:8" ht="27" x14ac:dyDescent="0.25">
      <c r="A82" s="38" t="s">
        <v>99</v>
      </c>
      <c r="B82" s="39">
        <v>25119704</v>
      </c>
      <c r="C82" s="39">
        <v>24595532</v>
      </c>
      <c r="D82" s="39">
        <v>24480908</v>
      </c>
      <c r="E82" s="39">
        <v>24299714</v>
      </c>
      <c r="F82" s="39">
        <v>25687614</v>
      </c>
      <c r="G82" s="39">
        <v>24780575</v>
      </c>
      <c r="H82" s="39">
        <v>27301128</v>
      </c>
    </row>
    <row r="83" spans="1:8" ht="27" x14ac:dyDescent="0.25">
      <c r="A83" s="38" t="s">
        <v>100</v>
      </c>
      <c r="B83" s="39">
        <v>785546</v>
      </c>
      <c r="C83" s="39">
        <v>808987</v>
      </c>
      <c r="D83" s="39">
        <v>503468</v>
      </c>
      <c r="E83" s="39">
        <v>580930</v>
      </c>
      <c r="F83" s="39">
        <v>710613</v>
      </c>
      <c r="G83" s="39">
        <v>1316678</v>
      </c>
      <c r="H83" s="39">
        <v>511528</v>
      </c>
    </row>
    <row r="84" spans="1:8" ht="27" x14ac:dyDescent="0.25">
      <c r="A84" s="38" t="s">
        <v>101</v>
      </c>
      <c r="B84" s="39">
        <v>34900991</v>
      </c>
      <c r="C84" s="39">
        <v>34049604</v>
      </c>
      <c r="D84" s="39">
        <v>35642237</v>
      </c>
      <c r="E84" s="39">
        <v>33120527</v>
      </c>
      <c r="F84" s="39">
        <v>33576195</v>
      </c>
      <c r="G84" s="39">
        <v>36454887</v>
      </c>
      <c r="H84" s="39">
        <v>35390833</v>
      </c>
    </row>
    <row r="85" spans="1:8" ht="27" x14ac:dyDescent="0.25">
      <c r="A85" s="38" t="s">
        <v>102</v>
      </c>
      <c r="B85" s="39">
        <v>34900991</v>
      </c>
      <c r="C85" s="39">
        <v>34049604</v>
      </c>
      <c r="D85" s="39">
        <v>35642237</v>
      </c>
      <c r="E85" s="39">
        <v>33120527</v>
      </c>
      <c r="F85" s="39">
        <v>33576195</v>
      </c>
      <c r="G85" s="39">
        <v>36454887</v>
      </c>
      <c r="H85" s="39">
        <v>35390833</v>
      </c>
    </row>
    <row r="86" spans="1:8" ht="27" x14ac:dyDescent="0.25">
      <c r="A86" s="38" t="s">
        <v>103</v>
      </c>
      <c r="B86" s="39">
        <v>23996039</v>
      </c>
      <c r="C86" s="39">
        <v>20531027</v>
      </c>
      <c r="D86" s="39">
        <v>25817854</v>
      </c>
      <c r="E86" s="39">
        <v>22902044</v>
      </c>
      <c r="F86" s="39">
        <v>23029539</v>
      </c>
      <c r="G86" s="39">
        <v>23832677</v>
      </c>
      <c r="H86" s="39">
        <v>24274890</v>
      </c>
    </row>
    <row r="87" spans="1:8" ht="27" x14ac:dyDescent="0.25">
      <c r="A87" s="38" t="s">
        <v>104</v>
      </c>
      <c r="B87" s="39">
        <v>10904952</v>
      </c>
      <c r="C87" s="39">
        <v>13518577</v>
      </c>
      <c r="D87" s="39">
        <v>9824383</v>
      </c>
      <c r="E87" s="39">
        <v>10218483</v>
      </c>
      <c r="F87" s="39">
        <v>10546656</v>
      </c>
      <c r="G87" s="39">
        <v>12622210</v>
      </c>
      <c r="H87" s="39">
        <v>11115943</v>
      </c>
    </row>
    <row r="88" spans="1:8" ht="54" x14ac:dyDescent="0.25">
      <c r="A88" s="38" t="s">
        <v>105</v>
      </c>
      <c r="B88" s="39">
        <v>238305081</v>
      </c>
      <c r="C88" s="39">
        <v>257900327</v>
      </c>
      <c r="D88" s="39">
        <v>231200370</v>
      </c>
      <c r="E88" s="39">
        <v>240044649</v>
      </c>
      <c r="F88" s="39">
        <v>253997154</v>
      </c>
      <c r="G88" s="39">
        <v>253268682</v>
      </c>
      <c r="H88" s="39">
        <v>234092898</v>
      </c>
    </row>
    <row r="89" spans="1:8" ht="27" x14ac:dyDescent="0.25">
      <c r="A89" s="38" t="s">
        <v>106</v>
      </c>
      <c r="B89" s="39">
        <v>182019433</v>
      </c>
      <c r="C89" s="39">
        <v>188617114</v>
      </c>
      <c r="D89" s="39">
        <v>170974712</v>
      </c>
      <c r="E89" s="39">
        <v>173686278</v>
      </c>
      <c r="F89" s="39">
        <v>185731084</v>
      </c>
      <c r="G89" s="39">
        <v>188041308</v>
      </c>
      <c r="H89" s="39">
        <v>175933756</v>
      </c>
    </row>
    <row r="90" spans="1:8" x14ac:dyDescent="0.25">
      <c r="A90" s="38" t="s">
        <v>107</v>
      </c>
      <c r="B90" s="39">
        <v>8899869</v>
      </c>
      <c r="C90" s="39">
        <v>9731063</v>
      </c>
      <c r="D90" s="39">
        <v>8468925</v>
      </c>
      <c r="E90" s="39">
        <v>7969440</v>
      </c>
      <c r="F90" s="39">
        <v>10637191</v>
      </c>
      <c r="G90" s="39">
        <v>10065583</v>
      </c>
      <c r="H90" s="39">
        <v>7563945</v>
      </c>
    </row>
    <row r="91" spans="1:8" ht="27" x14ac:dyDescent="0.25">
      <c r="A91" s="38" t="s">
        <v>108</v>
      </c>
      <c r="B91" s="39">
        <v>173119564</v>
      </c>
      <c r="C91" s="39">
        <v>178886051</v>
      </c>
      <c r="D91" s="39">
        <v>162505787</v>
      </c>
      <c r="E91" s="39">
        <v>165716838</v>
      </c>
      <c r="F91" s="39">
        <v>175093893</v>
      </c>
      <c r="G91" s="39">
        <v>177975725</v>
      </c>
      <c r="H91" s="39">
        <v>168369811</v>
      </c>
    </row>
    <row r="92" spans="1:8" ht="40.5" x14ac:dyDescent="0.25">
      <c r="A92" s="38" t="s">
        <v>109</v>
      </c>
      <c r="B92" s="39">
        <v>56285648</v>
      </c>
      <c r="C92" s="39">
        <v>69283213</v>
      </c>
      <c r="D92" s="39">
        <v>60225658</v>
      </c>
      <c r="E92" s="39">
        <v>66358371</v>
      </c>
      <c r="F92" s="39">
        <v>68266070</v>
      </c>
      <c r="G92" s="39">
        <v>65227374</v>
      </c>
      <c r="H92" s="39">
        <v>58159142</v>
      </c>
    </row>
    <row r="93" spans="1:8" ht="27" x14ac:dyDescent="0.25">
      <c r="A93" s="38" t="s">
        <v>110</v>
      </c>
      <c r="B93" s="39">
        <v>25155232</v>
      </c>
      <c r="C93" s="39">
        <v>24131393</v>
      </c>
      <c r="D93" s="39">
        <v>21784845</v>
      </c>
      <c r="E93" s="39">
        <v>25586101</v>
      </c>
      <c r="F93" s="39">
        <v>28469324</v>
      </c>
      <c r="G93" s="39">
        <v>21620731</v>
      </c>
      <c r="H93" s="39">
        <v>18855376</v>
      </c>
    </row>
    <row r="94" spans="1:8" x14ac:dyDescent="0.25">
      <c r="A94" s="38" t="s">
        <v>111</v>
      </c>
      <c r="B94" s="39">
        <v>3128747</v>
      </c>
      <c r="C94" s="39">
        <v>11243516</v>
      </c>
      <c r="D94" s="39">
        <v>6451773</v>
      </c>
      <c r="E94" s="39">
        <v>8872204</v>
      </c>
      <c r="F94" s="39">
        <v>9794547</v>
      </c>
      <c r="G94" s="39">
        <v>5109492</v>
      </c>
      <c r="H94" s="39">
        <v>3147644</v>
      </c>
    </row>
    <row r="95" spans="1:8" ht="27" x14ac:dyDescent="0.25">
      <c r="A95" s="38" t="s">
        <v>112</v>
      </c>
      <c r="B95" s="39">
        <v>1198441</v>
      </c>
      <c r="C95" s="39">
        <v>1209875</v>
      </c>
      <c r="D95" s="39">
        <v>1256201</v>
      </c>
      <c r="E95" s="39">
        <v>1366785</v>
      </c>
      <c r="F95" s="39">
        <v>1143777</v>
      </c>
      <c r="G95" s="39">
        <v>2027096</v>
      </c>
      <c r="H95" s="39">
        <v>1650476</v>
      </c>
    </row>
    <row r="96" spans="1:8" ht="27" x14ac:dyDescent="0.25">
      <c r="A96" s="38" t="s">
        <v>113</v>
      </c>
      <c r="B96" s="39">
        <v>1916428</v>
      </c>
      <c r="C96" s="39">
        <v>2437397</v>
      </c>
      <c r="D96" s="39">
        <v>2103888</v>
      </c>
      <c r="E96" s="39">
        <v>2463397</v>
      </c>
      <c r="F96" s="39">
        <v>2099062</v>
      </c>
      <c r="G96" s="39">
        <v>2659584</v>
      </c>
      <c r="H96" s="39">
        <v>2429921</v>
      </c>
    </row>
    <row r="97" spans="1:8" ht="27" x14ac:dyDescent="0.25">
      <c r="A97" s="38" t="s">
        <v>114</v>
      </c>
      <c r="B97" s="39">
        <v>6155979</v>
      </c>
      <c r="C97" s="39">
        <v>7636387</v>
      </c>
      <c r="D97" s="39">
        <v>6942251</v>
      </c>
      <c r="E97" s="39">
        <v>6708799</v>
      </c>
      <c r="F97" s="39">
        <v>7638818</v>
      </c>
      <c r="G97" s="39">
        <v>10157153</v>
      </c>
      <c r="H97" s="39">
        <v>8380920</v>
      </c>
    </row>
    <row r="98" spans="1:8" ht="27" x14ac:dyDescent="0.25">
      <c r="A98" s="38" t="s">
        <v>115</v>
      </c>
      <c r="B98" s="39">
        <v>5739511</v>
      </c>
      <c r="C98" s="39">
        <v>5025778</v>
      </c>
      <c r="D98" s="39">
        <v>3979691</v>
      </c>
      <c r="E98" s="39">
        <v>4989909</v>
      </c>
      <c r="F98" s="39">
        <v>5250507</v>
      </c>
      <c r="G98" s="39">
        <v>5218761</v>
      </c>
      <c r="H98" s="39">
        <v>5292764</v>
      </c>
    </row>
    <row r="99" spans="1:8" ht="27" x14ac:dyDescent="0.25">
      <c r="A99" s="38" t="s">
        <v>116</v>
      </c>
      <c r="B99" s="39">
        <v>8986559</v>
      </c>
      <c r="C99" s="39">
        <v>12235604</v>
      </c>
      <c r="D99" s="39">
        <v>11658412</v>
      </c>
      <c r="E99" s="39">
        <v>10322658</v>
      </c>
      <c r="F99" s="39">
        <v>9082734</v>
      </c>
      <c r="G99" s="39">
        <v>11849490</v>
      </c>
      <c r="H99" s="39">
        <v>11949822</v>
      </c>
    </row>
    <row r="100" spans="1:8" ht="27" x14ac:dyDescent="0.25">
      <c r="A100" s="38" t="s">
        <v>117</v>
      </c>
      <c r="B100" s="39">
        <v>4004751</v>
      </c>
      <c r="C100" s="39">
        <v>5363263</v>
      </c>
      <c r="D100" s="39">
        <v>6048597</v>
      </c>
      <c r="E100" s="39">
        <v>6048518</v>
      </c>
      <c r="F100" s="39">
        <v>4787301</v>
      </c>
      <c r="G100" s="39">
        <v>6585067</v>
      </c>
      <c r="H100" s="39">
        <v>6452219</v>
      </c>
    </row>
    <row r="101" spans="1:8" ht="40.5" x14ac:dyDescent="0.25">
      <c r="A101" s="38" t="s">
        <v>118</v>
      </c>
      <c r="B101" s="39">
        <v>1021149551</v>
      </c>
      <c r="C101" s="39">
        <v>1092828279</v>
      </c>
      <c r="D101" s="39">
        <v>958696987</v>
      </c>
      <c r="E101" s="39">
        <v>1042831501</v>
      </c>
      <c r="F101" s="39">
        <v>1019919276</v>
      </c>
      <c r="G101" s="39">
        <v>1035462284</v>
      </c>
      <c r="H101" s="39">
        <v>961509963</v>
      </c>
    </row>
    <row r="102" spans="1:8" ht="27" x14ac:dyDescent="0.25">
      <c r="A102" s="38" t="s">
        <v>119</v>
      </c>
      <c r="B102" s="39">
        <v>751856756</v>
      </c>
      <c r="C102" s="39">
        <v>812637502</v>
      </c>
      <c r="D102" s="39">
        <v>703811951</v>
      </c>
      <c r="E102" s="39">
        <v>726610265</v>
      </c>
      <c r="F102" s="39">
        <v>761531575</v>
      </c>
      <c r="G102" s="39">
        <v>781758695</v>
      </c>
      <c r="H102" s="39">
        <v>707532237</v>
      </c>
    </row>
    <row r="103" spans="1:8" ht="27" x14ac:dyDescent="0.25">
      <c r="A103" s="38" t="s">
        <v>120</v>
      </c>
      <c r="B103" s="39">
        <v>424073325</v>
      </c>
      <c r="C103" s="39">
        <v>438990152</v>
      </c>
      <c r="D103" s="39">
        <v>368750766</v>
      </c>
      <c r="E103" s="39">
        <v>397057647</v>
      </c>
      <c r="F103" s="39">
        <v>393600743</v>
      </c>
      <c r="G103" s="39">
        <v>433638944</v>
      </c>
      <c r="H103" s="39">
        <v>371594890</v>
      </c>
    </row>
    <row r="104" spans="1:8" ht="54" x14ac:dyDescent="0.25">
      <c r="A104" s="38" t="s">
        <v>121</v>
      </c>
      <c r="B104" s="39">
        <v>28698822</v>
      </c>
      <c r="C104" s="39">
        <v>27422152</v>
      </c>
      <c r="D104" s="39">
        <v>23876871</v>
      </c>
      <c r="E104" s="39">
        <v>23525935</v>
      </c>
      <c r="F104" s="39">
        <v>28133060</v>
      </c>
      <c r="G104" s="39">
        <v>29015305</v>
      </c>
      <c r="H104" s="39">
        <v>25379037</v>
      </c>
    </row>
    <row r="105" spans="1:8" ht="40.5" x14ac:dyDescent="0.25">
      <c r="A105" s="38" t="s">
        <v>122</v>
      </c>
      <c r="B105" s="39">
        <v>70900036</v>
      </c>
      <c r="C105" s="39">
        <v>73629745</v>
      </c>
      <c r="D105" s="39">
        <v>68437407</v>
      </c>
      <c r="E105" s="39">
        <v>69085973</v>
      </c>
      <c r="F105" s="39">
        <v>63088324</v>
      </c>
      <c r="G105" s="39">
        <v>67691801</v>
      </c>
      <c r="H105" s="39">
        <v>57022316</v>
      </c>
    </row>
    <row r="106" spans="1:8" ht="40.5" x14ac:dyDescent="0.25">
      <c r="A106" s="38" t="s">
        <v>123</v>
      </c>
      <c r="B106" s="39">
        <v>227464837</v>
      </c>
      <c r="C106" s="39">
        <v>271830860</v>
      </c>
      <c r="D106" s="39">
        <v>242225322</v>
      </c>
      <c r="E106" s="39">
        <v>236414127</v>
      </c>
      <c r="F106" s="39">
        <v>276329351</v>
      </c>
      <c r="G106" s="39">
        <v>251062919</v>
      </c>
      <c r="H106" s="39">
        <v>252865186</v>
      </c>
    </row>
    <row r="107" spans="1:8" ht="27" x14ac:dyDescent="0.25">
      <c r="A107" s="38" t="s">
        <v>124</v>
      </c>
      <c r="B107" s="39">
        <v>719736</v>
      </c>
      <c r="C107" s="39">
        <v>764593</v>
      </c>
      <c r="D107" s="39">
        <v>521585</v>
      </c>
      <c r="E107" s="39">
        <v>526583</v>
      </c>
      <c r="F107" s="39">
        <v>380097</v>
      </c>
      <c r="G107" s="39">
        <v>349726</v>
      </c>
      <c r="H107" s="39">
        <v>670808</v>
      </c>
    </row>
    <row r="108" spans="1:8" ht="27" x14ac:dyDescent="0.25">
      <c r="A108" s="38" t="s">
        <v>125</v>
      </c>
      <c r="B108" s="39">
        <v>269292795</v>
      </c>
      <c r="C108" s="39">
        <v>280190777</v>
      </c>
      <c r="D108" s="39">
        <v>254885036</v>
      </c>
      <c r="E108" s="39">
        <v>316221236</v>
      </c>
      <c r="F108" s="39">
        <v>258387701</v>
      </c>
      <c r="G108" s="39">
        <v>253703589</v>
      </c>
      <c r="H108" s="39">
        <v>253977726</v>
      </c>
    </row>
    <row r="109" spans="1:8" ht="27" x14ac:dyDescent="0.25">
      <c r="A109" s="38" t="s">
        <v>126</v>
      </c>
      <c r="B109" s="39">
        <v>57429168</v>
      </c>
      <c r="C109" s="39">
        <v>63020710</v>
      </c>
      <c r="D109" s="39">
        <v>66446516</v>
      </c>
      <c r="E109" s="39">
        <v>47196324</v>
      </c>
      <c r="F109" s="39">
        <v>65514808</v>
      </c>
      <c r="G109" s="39">
        <v>52196157</v>
      </c>
      <c r="H109" s="39">
        <v>33408147</v>
      </c>
    </row>
    <row r="110" spans="1:8" ht="27" x14ac:dyDescent="0.25">
      <c r="A110" s="38" t="s">
        <v>127</v>
      </c>
      <c r="B110" s="39">
        <v>22521710</v>
      </c>
      <c r="C110" s="39">
        <v>24628196</v>
      </c>
      <c r="D110" s="39">
        <v>22405918</v>
      </c>
      <c r="E110" s="39">
        <v>24882617</v>
      </c>
      <c r="F110" s="39">
        <v>21252796</v>
      </c>
      <c r="G110" s="39">
        <v>20879834</v>
      </c>
      <c r="H110" s="39">
        <v>21108290</v>
      </c>
    </row>
    <row r="111" spans="1:8" ht="67.5" x14ac:dyDescent="0.25">
      <c r="A111" s="38" t="s">
        <v>128</v>
      </c>
      <c r="B111" s="39">
        <v>3360308</v>
      </c>
      <c r="C111" s="40">
        <v>3992411</v>
      </c>
      <c r="D111" s="39">
        <v>3821798</v>
      </c>
      <c r="E111" s="39">
        <v>3244294</v>
      </c>
      <c r="F111" s="39">
        <v>3378606</v>
      </c>
      <c r="G111" s="39">
        <v>4125248</v>
      </c>
      <c r="H111" s="39">
        <v>3663527</v>
      </c>
    </row>
    <row r="112" spans="1:8" x14ac:dyDescent="0.25">
      <c r="A112" s="38" t="s">
        <v>129</v>
      </c>
      <c r="B112" s="39">
        <v>2910019</v>
      </c>
      <c r="C112" s="39">
        <v>7660683</v>
      </c>
      <c r="D112" s="39">
        <v>1944393</v>
      </c>
      <c r="E112" s="39">
        <v>75146639</v>
      </c>
      <c r="F112" s="39">
        <v>2598179</v>
      </c>
      <c r="G112" s="39">
        <v>953061</v>
      </c>
      <c r="H112" s="39">
        <v>34348491</v>
      </c>
    </row>
    <row r="113" spans="1:8" ht="40.5" x14ac:dyDescent="0.25">
      <c r="A113" s="38" t="s">
        <v>130</v>
      </c>
      <c r="B113" s="39">
        <v>49672770</v>
      </c>
      <c r="C113" s="39">
        <v>53115277</v>
      </c>
      <c r="D113" s="39">
        <v>48504275</v>
      </c>
      <c r="E113" s="39">
        <v>50024617</v>
      </c>
      <c r="F113" s="39">
        <v>48784978</v>
      </c>
      <c r="G113" s="39">
        <v>47375149</v>
      </c>
      <c r="H113" s="39">
        <v>46404773</v>
      </c>
    </row>
    <row r="114" spans="1:8" ht="27" x14ac:dyDescent="0.25">
      <c r="A114" s="38" t="s">
        <v>131</v>
      </c>
      <c r="B114" s="39">
        <v>133398820</v>
      </c>
      <c r="C114" s="39">
        <v>127773500</v>
      </c>
      <c r="D114" s="39">
        <v>111762136</v>
      </c>
      <c r="E114" s="39">
        <v>115726745</v>
      </c>
      <c r="F114" s="39">
        <v>116858334</v>
      </c>
      <c r="G114" s="39">
        <v>128174140</v>
      </c>
      <c r="H114" s="39">
        <v>115044498</v>
      </c>
    </row>
    <row r="115" spans="1:8" ht="27" x14ac:dyDescent="0.25">
      <c r="A115" s="38" t="s">
        <v>132</v>
      </c>
      <c r="B115" s="39">
        <v>247296205</v>
      </c>
      <c r="C115" s="39">
        <v>238730614</v>
      </c>
      <c r="D115" s="39">
        <v>227600616</v>
      </c>
      <c r="E115" s="39">
        <v>233550316</v>
      </c>
      <c r="F115" s="39">
        <v>88830073</v>
      </c>
      <c r="G115" s="39">
        <v>95882907</v>
      </c>
      <c r="H115" s="39">
        <v>197175130</v>
      </c>
    </row>
    <row r="116" spans="1:8" ht="54" x14ac:dyDescent="0.25">
      <c r="A116" s="38" t="s">
        <v>133</v>
      </c>
      <c r="B116" s="39">
        <v>247296205</v>
      </c>
      <c r="C116" s="39">
        <v>238730614</v>
      </c>
      <c r="D116" s="39">
        <v>227600616</v>
      </c>
      <c r="E116" s="39">
        <v>233550316</v>
      </c>
      <c r="F116" s="39">
        <v>88830073</v>
      </c>
      <c r="G116" s="39">
        <v>95882907</v>
      </c>
      <c r="H116" s="39">
        <v>197175130</v>
      </c>
    </row>
    <row r="117" spans="1:8" ht="27" x14ac:dyDescent="0.25">
      <c r="A117" s="38" t="s">
        <v>134</v>
      </c>
      <c r="B117" s="39">
        <v>25822291</v>
      </c>
      <c r="C117" s="39">
        <v>27860458</v>
      </c>
      <c r="D117" s="39">
        <v>24501741</v>
      </c>
      <c r="E117" s="39">
        <v>33261499</v>
      </c>
      <c r="F117" s="39">
        <v>22554919</v>
      </c>
      <c r="G117" s="39">
        <v>24997167</v>
      </c>
      <c r="H117" s="39">
        <v>21501217</v>
      </c>
    </row>
    <row r="118" spans="1:8" ht="27" x14ac:dyDescent="0.25">
      <c r="A118" s="38" t="s">
        <v>135</v>
      </c>
      <c r="B118" s="39">
        <v>16332470</v>
      </c>
      <c r="C118" s="39">
        <v>15565944</v>
      </c>
      <c r="D118" s="39">
        <v>14349635</v>
      </c>
      <c r="E118" s="39">
        <v>28887499</v>
      </c>
      <c r="F118" s="39">
        <v>6640372</v>
      </c>
      <c r="G118" s="39">
        <v>11397177</v>
      </c>
      <c r="H118" s="39">
        <v>51035354</v>
      </c>
    </row>
    <row r="119" spans="1:8" ht="27" x14ac:dyDescent="0.25">
      <c r="A119" s="38" t="s">
        <v>136</v>
      </c>
      <c r="B119" s="39">
        <v>148024075</v>
      </c>
      <c r="C119" s="39">
        <v>141319825</v>
      </c>
      <c r="D119" s="39">
        <v>142016961</v>
      </c>
      <c r="E119" s="39">
        <v>78941342</v>
      </c>
      <c r="F119" s="39">
        <v>19757631</v>
      </c>
      <c r="G119" s="39">
        <v>13266435</v>
      </c>
      <c r="H119" s="39">
        <v>27178628</v>
      </c>
    </row>
    <row r="120" spans="1:8" ht="40.5" x14ac:dyDescent="0.25">
      <c r="A120" s="38" t="s">
        <v>137</v>
      </c>
      <c r="B120" s="39">
        <v>815120</v>
      </c>
      <c r="C120" s="39">
        <v>780303</v>
      </c>
      <c r="D120" s="39">
        <v>4050755</v>
      </c>
      <c r="E120" s="39">
        <v>790011</v>
      </c>
      <c r="F120" s="39">
        <v>1067767</v>
      </c>
      <c r="G120" s="39">
        <v>2375914</v>
      </c>
      <c r="H120" s="39">
        <v>4851148</v>
      </c>
    </row>
    <row r="121" spans="1:8" ht="40.5" x14ac:dyDescent="0.25">
      <c r="A121" s="38" t="s">
        <v>138</v>
      </c>
      <c r="B121" s="39">
        <v>54262698</v>
      </c>
      <c r="C121" s="39">
        <v>48174093</v>
      </c>
      <c r="D121" s="39">
        <v>39537132</v>
      </c>
      <c r="E121" s="39">
        <v>87511569</v>
      </c>
      <c r="F121" s="39">
        <v>35912887</v>
      </c>
      <c r="G121" s="39">
        <v>38271200</v>
      </c>
      <c r="H121" s="39">
        <v>78771788</v>
      </c>
    </row>
    <row r="122" spans="1:8" ht="54" x14ac:dyDescent="0.25">
      <c r="A122" s="38" t="s">
        <v>139</v>
      </c>
      <c r="B122" s="39">
        <v>709154</v>
      </c>
      <c r="C122" s="39">
        <v>3295388</v>
      </c>
      <c r="D122" s="39">
        <v>1549772</v>
      </c>
      <c r="E122" s="39">
        <v>1916482</v>
      </c>
      <c r="F122" s="39">
        <v>722143</v>
      </c>
      <c r="G122" s="39">
        <v>3722789</v>
      </c>
      <c r="H122" s="39">
        <v>814915</v>
      </c>
    </row>
    <row r="123" spans="1:8" ht="27" x14ac:dyDescent="0.25">
      <c r="A123" s="38" t="s">
        <v>140</v>
      </c>
      <c r="B123" s="39">
        <v>1323369</v>
      </c>
      <c r="C123" s="39">
        <v>1722737</v>
      </c>
      <c r="D123" s="39">
        <v>1523579</v>
      </c>
      <c r="E123" s="39">
        <v>2179308</v>
      </c>
      <c r="F123" s="39">
        <v>2154410</v>
      </c>
      <c r="G123" s="39">
        <v>1822882</v>
      </c>
      <c r="H123" s="39">
        <v>12981935</v>
      </c>
    </row>
    <row r="124" spans="1:8" ht="27" x14ac:dyDescent="0.25">
      <c r="A124" s="38" t="s">
        <v>141</v>
      </c>
      <c r="B124" s="39">
        <v>7028</v>
      </c>
      <c r="C124" s="39">
        <v>11866</v>
      </c>
      <c r="D124" s="39">
        <v>71041</v>
      </c>
      <c r="E124" s="39">
        <v>62606</v>
      </c>
      <c r="F124" s="39">
        <v>19944</v>
      </c>
      <c r="G124" s="39">
        <v>29343</v>
      </c>
      <c r="H124" s="39">
        <v>40145</v>
      </c>
    </row>
    <row r="125" spans="1:8" x14ac:dyDescent="0.25">
      <c r="A125" s="38" t="s">
        <v>142</v>
      </c>
      <c r="B125" s="39">
        <v>232305480</v>
      </c>
      <c r="C125" s="39">
        <v>245671636</v>
      </c>
      <c r="D125" s="39">
        <v>211643386</v>
      </c>
      <c r="E125" s="39">
        <v>253911789</v>
      </c>
      <c r="F125" s="39">
        <v>262203040</v>
      </c>
      <c r="G125" s="39">
        <v>276385691</v>
      </c>
      <c r="H125" s="39">
        <v>237817173</v>
      </c>
    </row>
    <row r="126" spans="1:8" ht="40.5" x14ac:dyDescent="0.25">
      <c r="A126" s="38" t="s">
        <v>143</v>
      </c>
      <c r="B126" s="39">
        <v>232305480</v>
      </c>
      <c r="C126" s="39">
        <v>245671636</v>
      </c>
      <c r="D126" s="39">
        <v>211643386</v>
      </c>
      <c r="E126" s="39">
        <v>253911789</v>
      </c>
      <c r="F126" s="39">
        <v>262203040</v>
      </c>
      <c r="G126" s="39">
        <v>276385691</v>
      </c>
      <c r="H126" s="39">
        <v>237817173</v>
      </c>
    </row>
    <row r="127" spans="1:8" ht="54" x14ac:dyDescent="0.25">
      <c r="A127" s="38" t="s">
        <v>144</v>
      </c>
      <c r="B127" s="39">
        <v>69660009</v>
      </c>
      <c r="C127" s="39">
        <v>78981261</v>
      </c>
      <c r="D127" s="39">
        <v>49196085</v>
      </c>
      <c r="E127" s="39">
        <v>67226801</v>
      </c>
      <c r="F127" s="39">
        <v>85552507</v>
      </c>
      <c r="G127" s="39">
        <v>109475126</v>
      </c>
      <c r="H127" s="39">
        <v>68030628</v>
      </c>
    </row>
    <row r="128" spans="1:8" ht="27" x14ac:dyDescent="0.25">
      <c r="A128" s="38" t="s">
        <v>145</v>
      </c>
      <c r="B128" s="39">
        <v>901113</v>
      </c>
      <c r="C128" s="39">
        <v>1338141</v>
      </c>
      <c r="D128" s="39">
        <v>1209325</v>
      </c>
      <c r="E128" s="39">
        <v>1267556</v>
      </c>
      <c r="F128" s="39">
        <v>589676</v>
      </c>
      <c r="G128" s="39">
        <v>594783</v>
      </c>
      <c r="H128" s="39">
        <v>474075</v>
      </c>
    </row>
    <row r="129" spans="1:8" ht="27" x14ac:dyDescent="0.25">
      <c r="A129" s="38" t="s">
        <v>146</v>
      </c>
      <c r="B129" s="39">
        <v>20901383</v>
      </c>
      <c r="C129" s="39">
        <v>23353205</v>
      </c>
      <c r="D129" s="39">
        <v>21143134</v>
      </c>
      <c r="E129" s="39">
        <v>22333443</v>
      </c>
      <c r="F129" s="39">
        <v>20074641</v>
      </c>
      <c r="G129" s="39">
        <v>21570366</v>
      </c>
      <c r="H129" s="39">
        <v>18399782</v>
      </c>
    </row>
    <row r="130" spans="1:8" ht="27" x14ac:dyDescent="0.25">
      <c r="A130" s="38" t="s">
        <v>147</v>
      </c>
      <c r="B130" s="39">
        <v>33578157</v>
      </c>
      <c r="C130" s="39">
        <v>39813740</v>
      </c>
      <c r="D130" s="39">
        <v>39412248</v>
      </c>
      <c r="E130" s="39">
        <v>43110926</v>
      </c>
      <c r="F130" s="39">
        <v>49825295</v>
      </c>
      <c r="G130" s="39">
        <v>47796668</v>
      </c>
      <c r="H130" s="39">
        <v>39966464</v>
      </c>
    </row>
    <row r="131" spans="1:8" ht="27" x14ac:dyDescent="0.25">
      <c r="A131" s="38" t="s">
        <v>148</v>
      </c>
      <c r="B131" s="39">
        <v>90398839</v>
      </c>
      <c r="C131" s="39">
        <v>84849017</v>
      </c>
      <c r="D131" s="39">
        <v>87785394</v>
      </c>
      <c r="E131" s="39">
        <v>97336383</v>
      </c>
      <c r="F131" s="39">
        <v>89764304</v>
      </c>
      <c r="G131" s="39">
        <v>79184541</v>
      </c>
      <c r="H131" s="39">
        <v>92841609</v>
      </c>
    </row>
    <row r="132" spans="1:8" ht="27" x14ac:dyDescent="0.25">
      <c r="A132" s="38" t="s">
        <v>149</v>
      </c>
      <c r="B132" s="39">
        <v>16865979</v>
      </c>
      <c r="C132" s="39">
        <v>17336272</v>
      </c>
      <c r="D132" s="39">
        <v>12897200</v>
      </c>
      <c r="E132" s="39">
        <v>22636680</v>
      </c>
      <c r="F132" s="39">
        <v>16396617</v>
      </c>
      <c r="G132" s="39">
        <v>17764207</v>
      </c>
      <c r="H132" s="39">
        <v>18104615</v>
      </c>
    </row>
    <row r="133" spans="1:8" ht="27" x14ac:dyDescent="0.25">
      <c r="A133" s="38" t="s">
        <v>150</v>
      </c>
      <c r="B133" s="39">
        <v>764266773</v>
      </c>
      <c r="C133" s="39">
        <v>888719085</v>
      </c>
      <c r="D133" s="39">
        <v>756733750</v>
      </c>
      <c r="E133" s="39">
        <v>876476001</v>
      </c>
      <c r="F133" s="39">
        <v>819037474</v>
      </c>
      <c r="G133" s="39">
        <v>976814232</v>
      </c>
      <c r="H133" s="39">
        <v>797458872</v>
      </c>
    </row>
    <row r="134" spans="1:8" ht="27" x14ac:dyDescent="0.25">
      <c r="A134" s="38" t="s">
        <v>151</v>
      </c>
      <c r="B134" s="39">
        <v>764266773</v>
      </c>
      <c r="C134" s="39">
        <v>888719085</v>
      </c>
      <c r="D134" s="39">
        <v>756733750</v>
      </c>
      <c r="E134" s="39">
        <v>876476001</v>
      </c>
      <c r="F134" s="39">
        <v>819037474</v>
      </c>
      <c r="G134" s="39">
        <v>976814232</v>
      </c>
      <c r="H134" s="39">
        <v>797458872</v>
      </c>
    </row>
    <row r="135" spans="1:8" ht="27" x14ac:dyDescent="0.25">
      <c r="A135" s="38" t="s">
        <v>152</v>
      </c>
      <c r="B135" s="39">
        <v>146451179</v>
      </c>
      <c r="C135" s="39">
        <v>161797080</v>
      </c>
      <c r="D135" s="39">
        <v>132425886</v>
      </c>
      <c r="E135" s="39">
        <v>148184061</v>
      </c>
      <c r="F135" s="39">
        <v>164990663</v>
      </c>
      <c r="G135" s="39">
        <v>158710866</v>
      </c>
      <c r="H135" s="39">
        <v>142826637</v>
      </c>
    </row>
    <row r="136" spans="1:8" ht="27" x14ac:dyDescent="0.25">
      <c r="A136" s="38" t="s">
        <v>153</v>
      </c>
      <c r="B136" s="39">
        <v>234748196</v>
      </c>
      <c r="C136" s="39">
        <v>292838653</v>
      </c>
      <c r="D136" s="39">
        <v>256769810</v>
      </c>
      <c r="E136" s="39">
        <v>268173587</v>
      </c>
      <c r="F136" s="39">
        <v>262057445</v>
      </c>
      <c r="G136" s="39">
        <v>347540686</v>
      </c>
      <c r="H136" s="39">
        <v>295376544</v>
      </c>
    </row>
    <row r="137" spans="1:8" ht="27" x14ac:dyDescent="0.25">
      <c r="A137" s="38" t="s">
        <v>154</v>
      </c>
      <c r="B137" s="39">
        <v>26342605</v>
      </c>
      <c r="C137" s="39">
        <v>23101010</v>
      </c>
      <c r="D137" s="39">
        <v>11894322</v>
      </c>
      <c r="E137" s="39">
        <v>16343291</v>
      </c>
      <c r="F137" s="39">
        <v>25735978</v>
      </c>
      <c r="G137" s="39">
        <v>31531848</v>
      </c>
      <c r="H137" s="39">
        <v>18022568</v>
      </c>
    </row>
    <row r="138" spans="1:8" ht="40.5" x14ac:dyDescent="0.25">
      <c r="A138" s="38" t="s">
        <v>155</v>
      </c>
      <c r="B138" s="39">
        <v>70962280</v>
      </c>
      <c r="C138" s="39">
        <v>82116340</v>
      </c>
      <c r="D138" s="39">
        <v>65904130</v>
      </c>
      <c r="E138" s="39">
        <v>86550951</v>
      </c>
      <c r="F138" s="39">
        <v>54071143</v>
      </c>
      <c r="G138" s="39">
        <v>77509139</v>
      </c>
      <c r="H138" s="39">
        <v>79746308</v>
      </c>
    </row>
    <row r="139" spans="1:8" ht="27" x14ac:dyDescent="0.25">
      <c r="A139" s="38" t="s">
        <v>156</v>
      </c>
      <c r="B139" s="39">
        <v>285762513</v>
      </c>
      <c r="C139" s="39">
        <v>328866002</v>
      </c>
      <c r="D139" s="39">
        <v>289739602</v>
      </c>
      <c r="E139" s="39">
        <v>357224111</v>
      </c>
      <c r="F139" s="39">
        <v>312182245</v>
      </c>
      <c r="G139" s="39">
        <v>361521693</v>
      </c>
      <c r="H139" s="39">
        <v>261486815</v>
      </c>
    </row>
    <row r="140" spans="1:8" x14ac:dyDescent="0.25">
      <c r="A140" s="38" t="s">
        <v>157</v>
      </c>
      <c r="B140" s="39">
        <v>1077717912</v>
      </c>
      <c r="C140" s="39">
        <v>168833447</v>
      </c>
      <c r="D140" s="39">
        <v>92793970</v>
      </c>
      <c r="E140" s="39">
        <v>93186487</v>
      </c>
      <c r="F140" s="39">
        <v>2328948898</v>
      </c>
      <c r="G140" s="39">
        <v>143809715</v>
      </c>
      <c r="H140" s="39">
        <v>1486828231</v>
      </c>
    </row>
    <row r="141" spans="1:8" ht="27" x14ac:dyDescent="0.25">
      <c r="A141" s="38" t="s">
        <v>158</v>
      </c>
      <c r="B141" s="39">
        <v>65504217</v>
      </c>
      <c r="C141" s="39">
        <v>98674882</v>
      </c>
      <c r="D141" s="39">
        <v>49245695</v>
      </c>
      <c r="E141" s="39">
        <v>60454277</v>
      </c>
      <c r="F141" s="39">
        <v>50536170</v>
      </c>
      <c r="G141" s="39">
        <v>86174815</v>
      </c>
      <c r="H141" s="39">
        <v>73923528</v>
      </c>
    </row>
    <row r="142" spans="1:8" x14ac:dyDescent="0.25">
      <c r="A142" s="38" t="s">
        <v>159</v>
      </c>
      <c r="B142" s="39">
        <v>33547459</v>
      </c>
      <c r="C142" s="39">
        <v>65823863</v>
      </c>
      <c r="D142" s="39">
        <v>32324060</v>
      </c>
      <c r="E142" s="39">
        <v>39963708</v>
      </c>
      <c r="F142" s="39">
        <v>29817889</v>
      </c>
      <c r="G142" s="39">
        <v>55602105</v>
      </c>
      <c r="H142" s="39">
        <v>45910764</v>
      </c>
    </row>
    <row r="143" spans="1:8" ht="27" x14ac:dyDescent="0.25">
      <c r="A143" s="38" t="s">
        <v>160</v>
      </c>
      <c r="B143" s="39">
        <v>2216306</v>
      </c>
      <c r="C143" s="39">
        <v>3152710</v>
      </c>
      <c r="D143" s="39">
        <v>2228373</v>
      </c>
      <c r="E143" s="39">
        <v>2577615</v>
      </c>
      <c r="F143" s="39">
        <v>3949327</v>
      </c>
      <c r="G143" s="39">
        <v>3220116</v>
      </c>
      <c r="H143" s="39">
        <v>2313461</v>
      </c>
    </row>
    <row r="144" spans="1:8" ht="27" x14ac:dyDescent="0.25">
      <c r="A144" s="38" t="s">
        <v>161</v>
      </c>
      <c r="B144" s="39">
        <v>29740452</v>
      </c>
      <c r="C144" s="39">
        <v>29698309</v>
      </c>
      <c r="D144" s="39">
        <v>14693262</v>
      </c>
      <c r="E144" s="39">
        <v>17912954</v>
      </c>
      <c r="F144" s="39">
        <v>16768954</v>
      </c>
      <c r="G144" s="39">
        <v>27352594</v>
      </c>
      <c r="H144" s="39">
        <v>25699303</v>
      </c>
    </row>
    <row r="145" spans="1:8" ht="27" x14ac:dyDescent="0.25">
      <c r="A145" s="38" t="s">
        <v>162</v>
      </c>
      <c r="B145" s="39">
        <v>1012213695</v>
      </c>
      <c r="C145" s="39">
        <v>70158565</v>
      </c>
      <c r="D145" s="39">
        <v>43548275</v>
      </c>
      <c r="E145" s="39">
        <v>32732210</v>
      </c>
      <c r="F145" s="39">
        <v>2278412728</v>
      </c>
      <c r="G145" s="39">
        <v>57634900</v>
      </c>
      <c r="H145" s="39">
        <v>1412904703</v>
      </c>
    </row>
    <row r="146" spans="1:8" ht="27" x14ac:dyDescent="0.25">
      <c r="A146" s="38" t="s">
        <v>163</v>
      </c>
      <c r="B146" s="39">
        <v>995654939</v>
      </c>
      <c r="C146" s="39">
        <v>48812942</v>
      </c>
      <c r="D146" s="39">
        <v>23920475</v>
      </c>
      <c r="E146" s="39">
        <v>8664860</v>
      </c>
      <c r="F146" s="39">
        <v>2262488224</v>
      </c>
      <c r="G146" s="39">
        <v>40125425</v>
      </c>
      <c r="H146" s="39">
        <v>1390026136</v>
      </c>
    </row>
    <row r="147" spans="1:8" ht="27" x14ac:dyDescent="0.25">
      <c r="A147" s="38" t="s">
        <v>164</v>
      </c>
      <c r="B147" s="39">
        <v>101016</v>
      </c>
      <c r="C147" s="39">
        <v>158814</v>
      </c>
      <c r="D147" s="39">
        <v>698485</v>
      </c>
      <c r="E147" s="39">
        <v>771670</v>
      </c>
      <c r="F147" s="39">
        <v>118249</v>
      </c>
      <c r="G147" s="39">
        <v>79028</v>
      </c>
      <c r="H147" s="39">
        <v>5247249</v>
      </c>
    </row>
    <row r="148" spans="1:8" ht="27" x14ac:dyDescent="0.25">
      <c r="A148" s="38" t="s">
        <v>165</v>
      </c>
      <c r="B148" s="39">
        <v>13321182</v>
      </c>
      <c r="C148" s="39">
        <v>18726576</v>
      </c>
      <c r="D148" s="39">
        <v>17304393</v>
      </c>
      <c r="E148" s="39">
        <v>20516014</v>
      </c>
      <c r="F148" s="39">
        <v>13736322</v>
      </c>
      <c r="G148" s="39">
        <v>14824564</v>
      </c>
      <c r="H148" s="39">
        <v>14479372</v>
      </c>
    </row>
    <row r="149" spans="1:8" ht="27" x14ac:dyDescent="0.25">
      <c r="A149" s="38" t="s">
        <v>166</v>
      </c>
      <c r="B149" s="39">
        <v>3136558</v>
      </c>
      <c r="C149" s="39">
        <v>2460233</v>
      </c>
      <c r="D149" s="39">
        <v>1624922</v>
      </c>
      <c r="E149" s="39">
        <v>2779666</v>
      </c>
      <c r="F149" s="39">
        <v>2069933</v>
      </c>
      <c r="G149" s="39">
        <v>2605883</v>
      </c>
      <c r="H149" s="39">
        <v>3151946</v>
      </c>
    </row>
    <row r="150" spans="1:8" ht="27" x14ac:dyDescent="0.25">
      <c r="A150" s="38" t="s">
        <v>167</v>
      </c>
      <c r="B150" s="39">
        <v>516336814</v>
      </c>
      <c r="C150" s="39">
        <v>576667636</v>
      </c>
      <c r="D150" s="39">
        <v>539614680</v>
      </c>
      <c r="E150" s="39">
        <v>590107344</v>
      </c>
      <c r="F150" s="39">
        <v>580495289</v>
      </c>
      <c r="G150" s="39">
        <v>606066314</v>
      </c>
      <c r="H150" s="39">
        <v>569408380</v>
      </c>
    </row>
    <row r="151" spans="1:8" x14ac:dyDescent="0.25">
      <c r="A151" s="38" t="s">
        <v>168</v>
      </c>
      <c r="B151" s="39">
        <v>433711495</v>
      </c>
      <c r="C151" s="39">
        <v>493009662</v>
      </c>
      <c r="D151" s="39">
        <v>453311172</v>
      </c>
      <c r="E151" s="39">
        <v>496185759</v>
      </c>
      <c r="F151" s="39">
        <v>489163400</v>
      </c>
      <c r="G151" s="39">
        <v>508634631</v>
      </c>
      <c r="H151" s="39">
        <v>477252190</v>
      </c>
    </row>
    <row r="152" spans="1:8" x14ac:dyDescent="0.25">
      <c r="A152" s="38" t="s">
        <v>169</v>
      </c>
      <c r="B152" s="39">
        <v>433711495</v>
      </c>
      <c r="C152" s="39">
        <v>493009662</v>
      </c>
      <c r="D152" s="39">
        <v>453311172</v>
      </c>
      <c r="E152" s="39">
        <v>496185759</v>
      </c>
      <c r="F152" s="39">
        <v>489163400</v>
      </c>
      <c r="G152" s="39">
        <v>508634631</v>
      </c>
      <c r="H152" s="39">
        <v>477252190</v>
      </c>
    </row>
    <row r="153" spans="1:8" ht="27" x14ac:dyDescent="0.25">
      <c r="A153" s="38" t="s">
        <v>170</v>
      </c>
      <c r="B153" s="39">
        <v>82625319</v>
      </c>
      <c r="C153" s="39">
        <v>83657974</v>
      </c>
      <c r="D153" s="39">
        <v>86303508</v>
      </c>
      <c r="E153" s="39">
        <v>93921585</v>
      </c>
      <c r="F153" s="39">
        <v>91331889</v>
      </c>
      <c r="G153" s="39">
        <v>97431683</v>
      </c>
      <c r="H153" s="39">
        <v>92156190</v>
      </c>
    </row>
    <row r="154" spans="1:8" ht="40.5" x14ac:dyDescent="0.25">
      <c r="A154" s="38" t="s">
        <v>171</v>
      </c>
      <c r="B154" s="39">
        <v>1004482</v>
      </c>
      <c r="C154" s="39">
        <v>705087</v>
      </c>
      <c r="D154" s="39">
        <v>970380</v>
      </c>
      <c r="E154" s="39">
        <v>604790</v>
      </c>
      <c r="F154" s="39">
        <v>867800</v>
      </c>
      <c r="G154" s="39">
        <v>293428</v>
      </c>
      <c r="H154" s="39">
        <v>211413</v>
      </c>
    </row>
    <row r="155" spans="1:8" ht="27" x14ac:dyDescent="0.25">
      <c r="A155" s="38" t="s">
        <v>172</v>
      </c>
      <c r="B155" s="39">
        <v>2621820</v>
      </c>
      <c r="C155" s="39">
        <v>2604188</v>
      </c>
      <c r="D155" s="39">
        <v>2456806</v>
      </c>
      <c r="E155" s="39">
        <v>3186634</v>
      </c>
      <c r="F155" s="39">
        <v>3354517</v>
      </c>
      <c r="G155" s="39">
        <v>2642751</v>
      </c>
      <c r="H155" s="39">
        <v>2832315</v>
      </c>
    </row>
    <row r="156" spans="1:8" x14ac:dyDescent="0.25">
      <c r="A156" s="38" t="s">
        <v>173</v>
      </c>
      <c r="B156" s="39">
        <v>2060266</v>
      </c>
      <c r="C156" s="39">
        <v>2410536</v>
      </c>
      <c r="D156" s="39">
        <v>3209787</v>
      </c>
      <c r="E156" s="39">
        <v>2923154</v>
      </c>
      <c r="F156" s="39">
        <v>1849311</v>
      </c>
      <c r="G156" s="39">
        <v>3483574</v>
      </c>
      <c r="H156" s="39">
        <v>3270646</v>
      </c>
    </row>
    <row r="157" spans="1:8" ht="27" x14ac:dyDescent="0.25">
      <c r="A157" s="38" t="s">
        <v>174</v>
      </c>
      <c r="B157" s="39">
        <v>1722913</v>
      </c>
      <c r="C157" s="39">
        <v>2029502</v>
      </c>
      <c r="D157" s="39">
        <v>1678792</v>
      </c>
      <c r="E157" s="39">
        <v>2352335</v>
      </c>
      <c r="F157" s="39">
        <v>1428265</v>
      </c>
      <c r="G157" s="39">
        <v>2022615</v>
      </c>
      <c r="H157" s="39">
        <v>1965018</v>
      </c>
    </row>
    <row r="158" spans="1:8" ht="27" x14ac:dyDescent="0.25">
      <c r="A158" s="38" t="s">
        <v>175</v>
      </c>
      <c r="B158" s="39">
        <v>73588864</v>
      </c>
      <c r="C158" s="39">
        <v>73811717</v>
      </c>
      <c r="D158" s="39">
        <v>75473043</v>
      </c>
      <c r="E158" s="39">
        <v>81521149</v>
      </c>
      <c r="F158" s="39">
        <v>80919787</v>
      </c>
      <c r="G158" s="39">
        <v>86304000</v>
      </c>
      <c r="H158" s="39">
        <v>80202135</v>
      </c>
    </row>
    <row r="159" spans="1:8" ht="27" x14ac:dyDescent="0.25">
      <c r="A159" s="38" t="s">
        <v>176</v>
      </c>
      <c r="B159" s="39">
        <v>1626974</v>
      </c>
      <c r="C159" s="39">
        <v>2096944</v>
      </c>
      <c r="D159" s="39">
        <v>2514700</v>
      </c>
      <c r="E159" s="39">
        <v>3333523</v>
      </c>
      <c r="F159" s="39">
        <v>2912209</v>
      </c>
      <c r="G159" s="39">
        <v>2685315</v>
      </c>
      <c r="H159" s="39">
        <v>3674663</v>
      </c>
    </row>
    <row r="160" spans="1:8" ht="40.5" x14ac:dyDescent="0.25">
      <c r="A160" s="38" t="s">
        <v>181</v>
      </c>
      <c r="B160" s="40">
        <v>39928907</v>
      </c>
      <c r="C160" s="40">
        <v>25568763</v>
      </c>
      <c r="D160" s="40">
        <v>30106010</v>
      </c>
      <c r="E160" s="40">
        <v>23435427</v>
      </c>
      <c r="F160" s="40">
        <v>29700712</v>
      </c>
      <c r="G160" s="40">
        <v>15126210</v>
      </c>
      <c r="H160" s="40">
        <v>15132437</v>
      </c>
    </row>
    <row r="161" spans="1:8" ht="27" x14ac:dyDescent="0.25">
      <c r="A161" s="38" t="s">
        <v>182</v>
      </c>
      <c r="B161" s="40">
        <v>39928907</v>
      </c>
      <c r="C161" s="40">
        <v>25568763</v>
      </c>
      <c r="D161" s="40">
        <v>30106010</v>
      </c>
      <c r="E161" s="40">
        <v>23435427</v>
      </c>
      <c r="F161" s="40">
        <v>29700712</v>
      </c>
      <c r="G161" s="40">
        <v>15126210</v>
      </c>
      <c r="H161" s="40">
        <v>15132437</v>
      </c>
    </row>
    <row r="162" spans="1:8" ht="54" x14ac:dyDescent="0.25">
      <c r="A162" s="38" t="s">
        <v>185</v>
      </c>
      <c r="B162" s="40">
        <v>39928907</v>
      </c>
      <c r="C162" s="40">
        <v>25568763</v>
      </c>
      <c r="D162" s="40">
        <v>30106010</v>
      </c>
      <c r="E162" s="40">
        <v>23435427</v>
      </c>
      <c r="F162" s="40">
        <v>29700712</v>
      </c>
      <c r="G162" s="40">
        <v>15126210</v>
      </c>
      <c r="H162" s="40">
        <v>15132437</v>
      </c>
    </row>
    <row r="163" spans="1:8" x14ac:dyDescent="0.25">
      <c r="A163" s="38" t="s">
        <v>186</v>
      </c>
      <c r="B163" s="40">
        <v>38358217</v>
      </c>
      <c r="C163" s="40">
        <v>23883396</v>
      </c>
      <c r="D163" s="40">
        <v>28733095</v>
      </c>
      <c r="E163" s="40">
        <v>21962077</v>
      </c>
      <c r="F163" s="40">
        <v>28668351</v>
      </c>
      <c r="G163" s="40">
        <v>14186136</v>
      </c>
      <c r="H163" s="40">
        <v>14644025</v>
      </c>
    </row>
    <row r="164" spans="1:8" ht="54" x14ac:dyDescent="0.25">
      <c r="A164" s="38" t="s">
        <v>187</v>
      </c>
      <c r="B164" s="39">
        <v>1570690</v>
      </c>
      <c r="C164" s="39">
        <v>1685367</v>
      </c>
      <c r="D164" s="39">
        <v>1372915</v>
      </c>
      <c r="E164" s="39">
        <v>1473350</v>
      </c>
      <c r="F164" s="39">
        <v>1032361</v>
      </c>
      <c r="G164" s="39">
        <v>940074</v>
      </c>
      <c r="H164" s="39">
        <v>488412</v>
      </c>
    </row>
    <row r="165" spans="1:8" ht="40.5" x14ac:dyDescent="0.25">
      <c r="A165" s="38" t="s">
        <v>188</v>
      </c>
      <c r="B165" s="39">
        <v>1327313</v>
      </c>
      <c r="C165" s="39">
        <v>1545085</v>
      </c>
      <c r="D165" s="39">
        <v>1549232</v>
      </c>
      <c r="E165" s="39">
        <v>11303076</v>
      </c>
      <c r="F165" s="39">
        <v>2186017</v>
      </c>
      <c r="G165" s="39">
        <v>2435009</v>
      </c>
      <c r="H165" s="39">
        <v>15101123</v>
      </c>
    </row>
    <row r="166" spans="1:8" ht="40.5" x14ac:dyDescent="0.25">
      <c r="A166" s="38" t="s">
        <v>189</v>
      </c>
      <c r="B166" s="40">
        <v>1327313</v>
      </c>
      <c r="C166" s="40">
        <v>1545085</v>
      </c>
      <c r="D166" s="40">
        <v>1549232</v>
      </c>
      <c r="E166" s="40">
        <v>11303076</v>
      </c>
      <c r="F166" s="40">
        <v>2186017</v>
      </c>
      <c r="G166" s="40">
        <v>2435009</v>
      </c>
      <c r="H166" s="40">
        <v>15101123</v>
      </c>
    </row>
    <row r="167" spans="1:8" ht="27" x14ac:dyDescent="0.25">
      <c r="A167" s="38" t="s">
        <v>190</v>
      </c>
      <c r="B167" s="40">
        <v>961718</v>
      </c>
      <c r="C167" s="40">
        <v>1034088</v>
      </c>
      <c r="D167" s="40">
        <v>1162953</v>
      </c>
      <c r="E167" s="40">
        <v>1166485</v>
      </c>
      <c r="F167" s="40">
        <v>1586404</v>
      </c>
      <c r="G167" s="40">
        <v>1563539</v>
      </c>
      <c r="H167" s="40">
        <v>1416738</v>
      </c>
    </row>
    <row r="168" spans="1:8" ht="27" x14ac:dyDescent="0.25">
      <c r="A168" s="38" t="s">
        <v>191</v>
      </c>
      <c r="B168" s="39">
        <v>961718</v>
      </c>
      <c r="C168" s="39">
        <v>1020665</v>
      </c>
      <c r="D168" s="39">
        <v>1162953</v>
      </c>
      <c r="E168" s="39">
        <v>1166485</v>
      </c>
      <c r="F168" s="39">
        <v>1586108</v>
      </c>
      <c r="G168" s="39">
        <v>1562007</v>
      </c>
      <c r="H168" s="39">
        <v>1416314</v>
      </c>
    </row>
    <row r="169" spans="1:8" ht="40.5" x14ac:dyDescent="0.25">
      <c r="A169" s="38" t="s">
        <v>192</v>
      </c>
      <c r="B169" s="39" t="s">
        <v>41</v>
      </c>
      <c r="C169" s="39">
        <v>13423</v>
      </c>
      <c r="D169" s="39" t="s">
        <v>41</v>
      </c>
      <c r="E169" s="39" t="s">
        <v>41</v>
      </c>
      <c r="F169" s="39">
        <v>296</v>
      </c>
      <c r="G169" s="39">
        <v>1532</v>
      </c>
      <c r="H169" s="39">
        <v>424</v>
      </c>
    </row>
    <row r="170" spans="1:8" ht="54" x14ac:dyDescent="0.25">
      <c r="A170" s="38" t="s">
        <v>193</v>
      </c>
      <c r="B170" s="39">
        <v>365595</v>
      </c>
      <c r="C170" s="39">
        <v>510997</v>
      </c>
      <c r="D170" s="39">
        <v>386279</v>
      </c>
      <c r="E170" s="39">
        <v>10136591</v>
      </c>
      <c r="F170" s="39">
        <v>599613</v>
      </c>
      <c r="G170" s="39">
        <v>871470</v>
      </c>
      <c r="H170" s="39">
        <v>13684385</v>
      </c>
    </row>
    <row r="171" spans="1:8" ht="40.5" x14ac:dyDescent="0.25">
      <c r="A171" s="38" t="s">
        <v>194</v>
      </c>
      <c r="B171" s="39">
        <v>193626</v>
      </c>
      <c r="C171" s="39">
        <v>313697</v>
      </c>
      <c r="D171" s="39">
        <v>229927</v>
      </c>
      <c r="E171" s="39">
        <v>7800743</v>
      </c>
      <c r="F171" s="39">
        <v>364245</v>
      </c>
      <c r="G171" s="39">
        <v>264636</v>
      </c>
      <c r="H171" s="39">
        <v>12997741</v>
      </c>
    </row>
    <row r="172" spans="1:8" ht="40.5" x14ac:dyDescent="0.25">
      <c r="A172" s="38" t="s">
        <v>195</v>
      </c>
      <c r="B172" s="39">
        <v>171969</v>
      </c>
      <c r="C172" s="39">
        <v>197300</v>
      </c>
      <c r="D172" s="39">
        <v>156352</v>
      </c>
      <c r="E172" s="39">
        <v>2335848</v>
      </c>
      <c r="F172" s="39">
        <v>235368</v>
      </c>
      <c r="G172" s="39">
        <v>606834</v>
      </c>
      <c r="H172" s="39">
        <v>686644</v>
      </c>
    </row>
    <row r="173" spans="1:8" ht="40.5" x14ac:dyDescent="0.25">
      <c r="A173" s="38" t="s">
        <v>196</v>
      </c>
      <c r="B173" s="39">
        <v>38488</v>
      </c>
      <c r="C173" s="39">
        <v>69857</v>
      </c>
      <c r="D173" s="39">
        <v>395</v>
      </c>
      <c r="E173" s="39">
        <v>80043</v>
      </c>
      <c r="F173" s="39" t="s">
        <v>41</v>
      </c>
      <c r="G173" s="39">
        <v>73633</v>
      </c>
      <c r="H173" s="39">
        <v>66031</v>
      </c>
    </row>
    <row r="174" spans="1:8" ht="40.5" x14ac:dyDescent="0.25">
      <c r="A174" s="38" t="s">
        <v>197</v>
      </c>
      <c r="B174" s="39">
        <v>38488</v>
      </c>
      <c r="C174" s="39">
        <v>69857</v>
      </c>
      <c r="D174" s="39">
        <v>395</v>
      </c>
      <c r="E174" s="39">
        <v>80043</v>
      </c>
      <c r="F174" s="39" t="s">
        <v>41</v>
      </c>
      <c r="G174" s="39">
        <v>73633</v>
      </c>
      <c r="H174" s="39">
        <v>66031</v>
      </c>
    </row>
    <row r="175" spans="1:8" ht="40.5" x14ac:dyDescent="0.25">
      <c r="A175" s="38" t="s">
        <v>198</v>
      </c>
      <c r="B175" s="39">
        <v>38488</v>
      </c>
      <c r="C175" s="39">
        <v>69857</v>
      </c>
      <c r="D175" s="39">
        <v>395</v>
      </c>
      <c r="E175" s="39">
        <v>80043</v>
      </c>
      <c r="F175" s="39" t="s">
        <v>41</v>
      </c>
      <c r="G175" s="39">
        <v>73633</v>
      </c>
      <c r="H175" s="39">
        <v>66031</v>
      </c>
    </row>
    <row r="176" spans="1:8" ht="27" x14ac:dyDescent="0.25">
      <c r="A176" s="38" t="s">
        <v>199</v>
      </c>
      <c r="B176" s="39">
        <v>38488</v>
      </c>
      <c r="C176" s="39">
        <v>69857</v>
      </c>
      <c r="D176" s="39">
        <v>395</v>
      </c>
      <c r="E176" s="39">
        <v>80043</v>
      </c>
      <c r="F176" s="39" t="s">
        <v>41</v>
      </c>
      <c r="G176" s="39">
        <v>73633</v>
      </c>
      <c r="H176" s="39">
        <v>66031</v>
      </c>
    </row>
    <row r="177" spans="1:8" ht="40.5" x14ac:dyDescent="0.25">
      <c r="A177" s="38" t="s">
        <v>200</v>
      </c>
      <c r="B177" s="39">
        <v>1082338</v>
      </c>
      <c r="C177" s="39">
        <v>559258</v>
      </c>
      <c r="D177" s="39">
        <v>709640</v>
      </c>
      <c r="E177" s="39">
        <v>453770</v>
      </c>
      <c r="F177" s="39">
        <v>486132</v>
      </c>
      <c r="G177" s="39">
        <v>270451</v>
      </c>
      <c r="H177" s="39">
        <v>443303</v>
      </c>
    </row>
    <row r="178" spans="1:8" ht="40.5" x14ac:dyDescent="0.25">
      <c r="A178" s="38" t="s">
        <v>201</v>
      </c>
      <c r="B178" s="39">
        <v>1082338</v>
      </c>
      <c r="C178" s="39">
        <v>559258</v>
      </c>
      <c r="D178" s="39">
        <v>709640</v>
      </c>
      <c r="E178" s="39">
        <v>453770</v>
      </c>
      <c r="F178" s="39">
        <v>486132</v>
      </c>
      <c r="G178" s="39">
        <v>270451</v>
      </c>
      <c r="H178" s="39">
        <v>443303</v>
      </c>
    </row>
    <row r="179" spans="1:8" ht="40.5" x14ac:dyDescent="0.25">
      <c r="A179" s="38" t="s">
        <v>202</v>
      </c>
      <c r="B179" s="39">
        <v>97241</v>
      </c>
      <c r="C179" s="39">
        <v>79588</v>
      </c>
      <c r="D179" s="40">
        <v>160524</v>
      </c>
      <c r="E179" s="39">
        <v>197439</v>
      </c>
      <c r="F179" s="39">
        <v>286997</v>
      </c>
      <c r="G179" s="39">
        <v>181435</v>
      </c>
      <c r="H179" s="39">
        <v>259834</v>
      </c>
    </row>
    <row r="180" spans="1:8" ht="40.5" x14ac:dyDescent="0.25">
      <c r="A180" s="38" t="s">
        <v>203</v>
      </c>
      <c r="B180" s="39">
        <v>97241</v>
      </c>
      <c r="C180" s="39">
        <v>79588</v>
      </c>
      <c r="D180" s="40">
        <v>160524</v>
      </c>
      <c r="E180" s="39">
        <v>197439</v>
      </c>
      <c r="F180" s="39">
        <v>286997</v>
      </c>
      <c r="G180" s="39">
        <v>181435</v>
      </c>
      <c r="H180" s="39">
        <v>259834</v>
      </c>
    </row>
    <row r="181" spans="1:8" ht="40.5" x14ac:dyDescent="0.25">
      <c r="A181" s="38" t="s">
        <v>204</v>
      </c>
      <c r="B181" s="39">
        <v>985097</v>
      </c>
      <c r="C181" s="39">
        <v>479670</v>
      </c>
      <c r="D181" s="40">
        <v>549116</v>
      </c>
      <c r="E181" s="39">
        <v>256331</v>
      </c>
      <c r="F181" s="39">
        <v>199135</v>
      </c>
      <c r="G181" s="39">
        <v>89016</v>
      </c>
      <c r="H181" s="39">
        <v>183469</v>
      </c>
    </row>
    <row r="182" spans="1:8" ht="40.5" x14ac:dyDescent="0.25">
      <c r="A182" s="38" t="s">
        <v>205</v>
      </c>
      <c r="B182" s="39">
        <v>985097</v>
      </c>
      <c r="C182" s="39">
        <v>479670</v>
      </c>
      <c r="D182" s="40">
        <v>549116</v>
      </c>
      <c r="E182" s="39">
        <v>256331</v>
      </c>
      <c r="F182" s="39">
        <v>199135</v>
      </c>
      <c r="G182" s="39">
        <v>89016</v>
      </c>
      <c r="H182" s="39">
        <v>183469</v>
      </c>
    </row>
    <row r="183" spans="1:8" ht="54" x14ac:dyDescent="0.25">
      <c r="A183" s="38" t="s">
        <v>210</v>
      </c>
      <c r="B183" s="39">
        <v>30352630</v>
      </c>
      <c r="C183" s="39">
        <v>22705720</v>
      </c>
      <c r="D183" s="39">
        <v>11757440</v>
      </c>
      <c r="E183" s="39">
        <v>19161301</v>
      </c>
      <c r="F183" s="39">
        <v>46872619</v>
      </c>
      <c r="G183" s="39">
        <v>54238646</v>
      </c>
      <c r="H183" s="39">
        <v>62697231</v>
      </c>
    </row>
    <row r="184" spans="1:8" ht="40.5" x14ac:dyDescent="0.25">
      <c r="A184" s="38" t="s">
        <v>211</v>
      </c>
      <c r="B184" s="39">
        <v>30352630</v>
      </c>
      <c r="C184" s="39">
        <v>22705720</v>
      </c>
      <c r="D184" s="39">
        <v>11757440</v>
      </c>
      <c r="E184" s="39">
        <v>19161301</v>
      </c>
      <c r="F184" s="39">
        <v>46872619</v>
      </c>
      <c r="G184" s="39">
        <v>54238646</v>
      </c>
      <c r="H184" s="39">
        <v>62697231</v>
      </c>
    </row>
    <row r="185" spans="1:8" ht="54" x14ac:dyDescent="0.25">
      <c r="A185" s="38" t="s">
        <v>212</v>
      </c>
      <c r="B185" s="39">
        <v>30352630</v>
      </c>
      <c r="C185" s="39">
        <v>22705720</v>
      </c>
      <c r="D185" s="39">
        <v>11757440</v>
      </c>
      <c r="E185" s="39">
        <v>19161301</v>
      </c>
      <c r="F185" s="39">
        <v>46872619</v>
      </c>
      <c r="G185" s="39">
        <v>54238646</v>
      </c>
      <c r="H185" s="39">
        <v>62697231</v>
      </c>
    </row>
    <row r="186" spans="1:8" ht="54" x14ac:dyDescent="0.25">
      <c r="A186" s="38" t="s">
        <v>213</v>
      </c>
      <c r="B186" s="39">
        <v>30352630</v>
      </c>
      <c r="C186" s="39">
        <v>22705720</v>
      </c>
      <c r="D186" s="39">
        <v>11757440</v>
      </c>
      <c r="E186" s="39">
        <v>19161301</v>
      </c>
      <c r="F186" s="39">
        <v>46872619</v>
      </c>
      <c r="G186" s="39">
        <v>54238646</v>
      </c>
      <c r="H186" s="39">
        <v>62697231</v>
      </c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6"/>
  <sheetViews>
    <sheetView showGridLines="0" tabSelected="1" workbookViewId="0">
      <selection activeCell="K9" sqref="K9"/>
    </sheetView>
  </sheetViews>
  <sheetFormatPr defaultColWidth="8.83203125" defaultRowHeight="13.5" x14ac:dyDescent="0.25"/>
  <cols>
    <col min="1" max="1" width="33.1640625" style="1" customWidth="1"/>
    <col min="2" max="4" width="16.1640625" style="1" bestFit="1" customWidth="1"/>
    <col min="5" max="5" width="14" style="1" bestFit="1" customWidth="1"/>
    <col min="6" max="8" width="14" style="3" customWidth="1"/>
    <col min="9" max="16384" width="8.83203125" style="3"/>
  </cols>
  <sheetData>
    <row r="1" spans="1:8" s="1" customFormat="1" ht="20.45" customHeight="1" x14ac:dyDescent="0.3">
      <c r="A1" s="27" t="s">
        <v>214</v>
      </c>
      <c r="B1" s="27"/>
      <c r="C1" s="27"/>
      <c r="D1" s="27"/>
      <c r="E1" s="27"/>
      <c r="F1" s="27"/>
      <c r="G1" s="27"/>
    </row>
    <row r="2" spans="1:8" s="1" customFormat="1" ht="21.75" customHeight="1" x14ac:dyDescent="0.25">
      <c r="A2" s="28" t="s">
        <v>0</v>
      </c>
      <c r="B2" s="28"/>
      <c r="C2" s="28"/>
      <c r="D2" s="28"/>
      <c r="E2" s="28"/>
      <c r="F2" s="28"/>
      <c r="G2" s="28"/>
      <c r="H2" s="26"/>
    </row>
    <row r="3" spans="1:8" s="1" customFormat="1" ht="13.5" customHeight="1" x14ac:dyDescent="0.25">
      <c r="A3" s="28" t="s">
        <v>14</v>
      </c>
      <c r="B3" s="28"/>
      <c r="C3" s="28"/>
      <c r="D3" s="28"/>
      <c r="E3" s="28"/>
      <c r="F3" s="28"/>
      <c r="G3" s="28"/>
      <c r="H3" s="26"/>
    </row>
    <row r="4" spans="1:8" s="1" customFormat="1" ht="13.5" customHeight="1" x14ac:dyDescent="0.25">
      <c r="A4" s="28" t="s">
        <v>16</v>
      </c>
      <c r="B4" s="28"/>
      <c r="C4" s="28"/>
      <c r="D4" s="28"/>
      <c r="E4" s="28"/>
      <c r="F4" s="28"/>
      <c r="G4" s="28"/>
      <c r="H4" s="26"/>
    </row>
    <row r="5" spans="1:8" s="1" customFormat="1" ht="13.5" customHeight="1" x14ac:dyDescent="0.25">
      <c r="A5" s="28" t="s">
        <v>12</v>
      </c>
      <c r="B5" s="28"/>
      <c r="C5" s="28"/>
      <c r="D5" s="28"/>
      <c r="E5" s="28"/>
      <c r="F5" s="28"/>
      <c r="G5" s="28"/>
      <c r="H5" s="26"/>
    </row>
    <row r="6" spans="1:8" s="1" customFormat="1" x14ac:dyDescent="0.25">
      <c r="A6" s="28"/>
      <c r="B6" s="28"/>
      <c r="C6" s="28"/>
      <c r="D6" s="28"/>
      <c r="E6" s="28"/>
      <c r="F6" s="28"/>
      <c r="G6" s="28"/>
      <c r="H6" s="26"/>
    </row>
    <row r="7" spans="1:8" ht="72" customHeight="1" x14ac:dyDescent="0.25">
      <c r="A7" s="25"/>
      <c r="B7" s="43" t="s">
        <v>17</v>
      </c>
      <c r="C7" s="43" t="s">
        <v>18</v>
      </c>
      <c r="D7" s="43" t="s">
        <v>19</v>
      </c>
      <c r="E7" s="43" t="s">
        <v>20</v>
      </c>
      <c r="F7" s="43" t="s">
        <v>21</v>
      </c>
      <c r="G7" s="43" t="s">
        <v>22</v>
      </c>
      <c r="H7" s="43" t="s">
        <v>23</v>
      </c>
    </row>
    <row r="8" spans="1:8" ht="27.95" customHeight="1" x14ac:dyDescent="0.25">
      <c r="A8" s="41" t="s">
        <v>24</v>
      </c>
      <c r="B8" s="42">
        <v>2467556245</v>
      </c>
      <c r="C8" s="42">
        <v>2762496638</v>
      </c>
      <c r="D8" s="42">
        <v>2403102166</v>
      </c>
      <c r="E8" s="42">
        <v>2577930366</v>
      </c>
      <c r="F8" s="42">
        <v>2623531596</v>
      </c>
      <c r="G8" s="42">
        <v>2800604860</v>
      </c>
      <c r="H8" s="42">
        <v>2665648440</v>
      </c>
    </row>
    <row r="9" spans="1:8" ht="54" x14ac:dyDescent="0.25">
      <c r="A9" s="38" t="s">
        <v>25</v>
      </c>
      <c r="B9" s="39">
        <v>108749695</v>
      </c>
      <c r="C9" s="39">
        <v>132922149</v>
      </c>
      <c r="D9" s="39">
        <v>125633398</v>
      </c>
      <c r="E9" s="39">
        <v>130360742</v>
      </c>
      <c r="F9" s="39">
        <v>119970440</v>
      </c>
      <c r="G9" s="39">
        <v>191924016</v>
      </c>
      <c r="H9" s="39">
        <v>184069213</v>
      </c>
    </row>
    <row r="10" spans="1:8" ht="27.95" customHeight="1" x14ac:dyDescent="0.25">
      <c r="A10" s="38" t="s">
        <v>26</v>
      </c>
      <c r="B10" s="39">
        <v>108749695</v>
      </c>
      <c r="C10" s="39">
        <v>132922149</v>
      </c>
      <c r="D10" s="39">
        <v>125633398</v>
      </c>
      <c r="E10" s="39">
        <v>130360742</v>
      </c>
      <c r="F10" s="39">
        <v>119970440</v>
      </c>
      <c r="G10" s="39">
        <v>191924016</v>
      </c>
      <c r="H10" s="39">
        <v>184069213</v>
      </c>
    </row>
    <row r="11" spans="1:8" ht="27.95" customHeight="1" x14ac:dyDescent="0.25">
      <c r="A11" s="38" t="s">
        <v>27</v>
      </c>
      <c r="B11" s="39">
        <v>85002799</v>
      </c>
      <c r="C11" s="39">
        <v>105822483</v>
      </c>
      <c r="D11" s="39">
        <v>101171689</v>
      </c>
      <c r="E11" s="39">
        <v>111039486</v>
      </c>
      <c r="F11" s="39">
        <v>100216301</v>
      </c>
      <c r="G11" s="39">
        <v>165400407</v>
      </c>
      <c r="H11" s="39">
        <v>161538647</v>
      </c>
    </row>
    <row r="12" spans="1:8" s="17" customFormat="1" ht="27.95" customHeight="1" x14ac:dyDescent="0.25">
      <c r="A12" s="38" t="s">
        <v>28</v>
      </c>
      <c r="B12" s="39">
        <v>39529404</v>
      </c>
      <c r="C12" s="39">
        <v>41201958</v>
      </c>
      <c r="D12" s="39">
        <v>31712836</v>
      </c>
      <c r="E12" s="39">
        <v>47092776</v>
      </c>
      <c r="F12" s="39">
        <v>32791478</v>
      </c>
      <c r="G12" s="39">
        <v>37375597</v>
      </c>
      <c r="H12" s="39">
        <v>32465011</v>
      </c>
    </row>
    <row r="13" spans="1:8" s="17" customFormat="1" ht="27.95" customHeight="1" x14ac:dyDescent="0.25">
      <c r="A13" s="38" t="s">
        <v>29</v>
      </c>
      <c r="B13" s="39">
        <v>38905729</v>
      </c>
      <c r="C13" s="39">
        <v>58496675</v>
      </c>
      <c r="D13" s="39">
        <v>64867899</v>
      </c>
      <c r="E13" s="39">
        <v>59650057</v>
      </c>
      <c r="F13" s="39">
        <v>53137351</v>
      </c>
      <c r="G13" s="39">
        <v>116017570</v>
      </c>
      <c r="H13" s="39">
        <v>115704235</v>
      </c>
    </row>
    <row r="14" spans="1:8" s="1" customFormat="1" ht="27" x14ac:dyDescent="0.25">
      <c r="A14" s="38" t="s">
        <v>30</v>
      </c>
      <c r="B14" s="39">
        <v>3876766</v>
      </c>
      <c r="C14" s="39">
        <v>2266522</v>
      </c>
      <c r="D14" s="39">
        <v>1104189</v>
      </c>
      <c r="E14" s="39">
        <v>492060</v>
      </c>
      <c r="F14" s="39">
        <v>4288447</v>
      </c>
      <c r="G14" s="39">
        <v>3015041</v>
      </c>
      <c r="H14" s="39">
        <v>2754715</v>
      </c>
    </row>
    <row r="15" spans="1:8" ht="40.5" x14ac:dyDescent="0.25">
      <c r="A15" s="38" t="s">
        <v>31</v>
      </c>
      <c r="B15" s="39">
        <v>2690900</v>
      </c>
      <c r="C15" s="39">
        <v>3857328</v>
      </c>
      <c r="D15" s="39">
        <v>3486765</v>
      </c>
      <c r="E15" s="39">
        <v>3804593</v>
      </c>
      <c r="F15" s="39">
        <v>9999025</v>
      </c>
      <c r="G15" s="39">
        <v>8992199</v>
      </c>
      <c r="H15" s="39">
        <v>10614686</v>
      </c>
    </row>
    <row r="16" spans="1:8" ht="40.5" x14ac:dyDescent="0.25">
      <c r="A16" s="38" t="s">
        <v>32</v>
      </c>
      <c r="B16" s="39">
        <v>18544310</v>
      </c>
      <c r="C16" s="39">
        <v>21634750</v>
      </c>
      <c r="D16" s="39">
        <v>18396699</v>
      </c>
      <c r="E16" s="39">
        <v>13335279</v>
      </c>
      <c r="F16" s="39">
        <v>14311851</v>
      </c>
      <c r="G16" s="39">
        <v>21044691</v>
      </c>
      <c r="H16" s="39">
        <v>16812293</v>
      </c>
    </row>
    <row r="17" spans="1:8" ht="54" x14ac:dyDescent="0.25">
      <c r="A17" s="38" t="s">
        <v>33</v>
      </c>
      <c r="B17" s="39">
        <v>11600</v>
      </c>
      <c r="C17" s="39">
        <v>1359</v>
      </c>
      <c r="D17" s="39">
        <v>2240</v>
      </c>
      <c r="E17" s="39">
        <v>2539</v>
      </c>
      <c r="F17" s="39">
        <v>1874</v>
      </c>
      <c r="G17" s="39">
        <v>1929</v>
      </c>
      <c r="H17" s="39">
        <v>747</v>
      </c>
    </row>
    <row r="18" spans="1:8" ht="27" x14ac:dyDescent="0.25">
      <c r="A18" s="38" t="s">
        <v>34</v>
      </c>
      <c r="B18" s="39">
        <v>18400882</v>
      </c>
      <c r="C18" s="39">
        <v>21631518</v>
      </c>
      <c r="D18" s="39">
        <v>18329210</v>
      </c>
      <c r="E18" s="39">
        <v>13216786</v>
      </c>
      <c r="F18" s="39">
        <v>14034521</v>
      </c>
      <c r="G18" s="39">
        <v>20943079</v>
      </c>
      <c r="H18" s="39">
        <v>16766695</v>
      </c>
    </row>
    <row r="19" spans="1:8" ht="40.5" x14ac:dyDescent="0.25">
      <c r="A19" s="38" t="s">
        <v>35</v>
      </c>
      <c r="B19" s="39">
        <v>131828</v>
      </c>
      <c r="C19" s="39">
        <v>1873</v>
      </c>
      <c r="D19" s="39">
        <v>65249</v>
      </c>
      <c r="E19" s="39">
        <v>115954</v>
      </c>
      <c r="F19" s="39">
        <v>275456</v>
      </c>
      <c r="G19" s="39">
        <v>99683</v>
      </c>
      <c r="H19" s="39">
        <v>44851</v>
      </c>
    </row>
    <row r="20" spans="1:8" ht="40.5" x14ac:dyDescent="0.25">
      <c r="A20" s="38" t="s">
        <v>36</v>
      </c>
      <c r="B20" s="39">
        <v>5202586</v>
      </c>
      <c r="C20" s="39">
        <v>5464916</v>
      </c>
      <c r="D20" s="39">
        <v>6065010</v>
      </c>
      <c r="E20" s="39">
        <v>5985977</v>
      </c>
      <c r="F20" s="39">
        <v>5442288</v>
      </c>
      <c r="G20" s="39">
        <v>5478918</v>
      </c>
      <c r="H20" s="39">
        <v>5718273</v>
      </c>
    </row>
    <row r="21" spans="1:8" ht="54" x14ac:dyDescent="0.25">
      <c r="A21" s="38" t="s">
        <v>37</v>
      </c>
      <c r="B21" s="39">
        <v>5202586</v>
      </c>
      <c r="C21" s="39">
        <v>5464916</v>
      </c>
      <c r="D21" s="39">
        <v>6065010</v>
      </c>
      <c r="E21" s="39">
        <v>5985977</v>
      </c>
      <c r="F21" s="39">
        <v>5442288</v>
      </c>
      <c r="G21" s="39">
        <v>5478918</v>
      </c>
      <c r="H21" s="39">
        <v>5718273</v>
      </c>
    </row>
    <row r="22" spans="1:8" ht="54" x14ac:dyDescent="0.25">
      <c r="A22" s="38" t="s">
        <v>38</v>
      </c>
      <c r="B22" s="39">
        <v>9625015</v>
      </c>
      <c r="C22" s="39">
        <v>9710547</v>
      </c>
      <c r="D22" s="39">
        <v>6004710</v>
      </c>
      <c r="E22" s="39">
        <v>10467030</v>
      </c>
      <c r="F22" s="39">
        <v>16837812</v>
      </c>
      <c r="G22" s="39">
        <v>8347332</v>
      </c>
      <c r="H22" s="39">
        <v>8446196</v>
      </c>
    </row>
    <row r="23" spans="1:8" ht="54" x14ac:dyDescent="0.25">
      <c r="A23" s="38" t="s">
        <v>39</v>
      </c>
      <c r="B23" s="39">
        <v>9625015</v>
      </c>
      <c r="C23" s="39">
        <v>9710547</v>
      </c>
      <c r="D23" s="39">
        <v>6004710</v>
      </c>
      <c r="E23" s="39">
        <v>10467030</v>
      </c>
      <c r="F23" s="39">
        <v>16837812</v>
      </c>
      <c r="G23" s="39">
        <v>8347332</v>
      </c>
      <c r="H23" s="39">
        <v>8446196</v>
      </c>
    </row>
    <row r="24" spans="1:8" ht="40.5" x14ac:dyDescent="0.25">
      <c r="A24" s="38" t="s">
        <v>40</v>
      </c>
      <c r="B24" s="39">
        <v>102005</v>
      </c>
      <c r="C24" s="39">
        <v>468</v>
      </c>
      <c r="D24" s="40" t="s">
        <v>41</v>
      </c>
      <c r="E24" s="39">
        <v>1459</v>
      </c>
      <c r="F24" s="40" t="s">
        <v>41</v>
      </c>
      <c r="G24" s="40" t="s">
        <v>41</v>
      </c>
      <c r="H24" s="40" t="s">
        <v>41</v>
      </c>
    </row>
    <row r="25" spans="1:8" ht="27" x14ac:dyDescent="0.25">
      <c r="A25" s="38" t="s">
        <v>42</v>
      </c>
      <c r="B25" s="39">
        <v>102005</v>
      </c>
      <c r="C25" s="39">
        <v>468</v>
      </c>
      <c r="D25" s="40" t="s">
        <v>41</v>
      </c>
      <c r="E25" s="39">
        <v>1459</v>
      </c>
      <c r="F25" s="40" t="s">
        <v>41</v>
      </c>
      <c r="G25" s="40" t="s">
        <v>41</v>
      </c>
      <c r="H25" s="40" t="s">
        <v>41</v>
      </c>
    </row>
    <row r="26" spans="1:8" ht="40.5" x14ac:dyDescent="0.25">
      <c r="A26" s="38" t="s">
        <v>43</v>
      </c>
      <c r="B26" s="39">
        <v>1962953</v>
      </c>
      <c r="C26" s="39">
        <v>681365</v>
      </c>
      <c r="D26" s="39">
        <v>461837</v>
      </c>
      <c r="E26" s="39">
        <v>3102135</v>
      </c>
      <c r="F26" s="39">
        <v>10775105</v>
      </c>
      <c r="G26" s="39">
        <v>2102488</v>
      </c>
      <c r="H26" s="39">
        <v>1079057</v>
      </c>
    </row>
    <row r="27" spans="1:8" ht="27" x14ac:dyDescent="0.25">
      <c r="A27" s="38" t="s">
        <v>44</v>
      </c>
      <c r="B27" s="40" t="s">
        <v>41</v>
      </c>
      <c r="C27" s="40" t="s">
        <v>41</v>
      </c>
      <c r="D27" s="40" t="s">
        <v>41</v>
      </c>
      <c r="E27" s="40" t="s">
        <v>41</v>
      </c>
      <c r="F27" s="39">
        <v>3667718</v>
      </c>
      <c r="G27" s="40" t="s">
        <v>41</v>
      </c>
      <c r="H27" s="39">
        <v>29409</v>
      </c>
    </row>
    <row r="28" spans="1:8" ht="27" x14ac:dyDescent="0.25">
      <c r="A28" s="38" t="s">
        <v>45</v>
      </c>
      <c r="B28" s="39">
        <v>1962953</v>
      </c>
      <c r="C28" s="39">
        <v>681365</v>
      </c>
      <c r="D28" s="39">
        <v>461837</v>
      </c>
      <c r="E28" s="39">
        <v>3102135</v>
      </c>
      <c r="F28" s="39">
        <v>7107387</v>
      </c>
      <c r="G28" s="39">
        <v>2102488</v>
      </c>
      <c r="H28" s="39">
        <v>1049648</v>
      </c>
    </row>
    <row r="29" spans="1:8" ht="27" x14ac:dyDescent="0.25">
      <c r="A29" s="38" t="s">
        <v>46</v>
      </c>
      <c r="B29" s="39">
        <v>1435997</v>
      </c>
      <c r="C29" s="39">
        <v>1506198</v>
      </c>
      <c r="D29" s="39">
        <v>1071296</v>
      </c>
      <c r="E29" s="39">
        <v>2095624</v>
      </c>
      <c r="F29" s="39">
        <v>493892</v>
      </c>
      <c r="G29" s="39">
        <v>1331113</v>
      </c>
      <c r="H29" s="39">
        <v>1838341</v>
      </c>
    </row>
    <row r="30" spans="1:8" ht="40.5" x14ac:dyDescent="0.25">
      <c r="A30" s="38" t="s">
        <v>47</v>
      </c>
      <c r="B30" s="40" t="s">
        <v>41</v>
      </c>
      <c r="C30" s="40" t="s">
        <v>41</v>
      </c>
      <c r="D30" s="40" t="s">
        <v>41</v>
      </c>
      <c r="E30" s="40" t="s">
        <v>41</v>
      </c>
      <c r="F30" s="40" t="s">
        <v>41</v>
      </c>
      <c r="G30" s="39">
        <v>178</v>
      </c>
      <c r="H30" s="40" t="s">
        <v>41</v>
      </c>
    </row>
    <row r="31" spans="1:8" ht="40.5" x14ac:dyDescent="0.25">
      <c r="A31" s="38" t="s">
        <v>48</v>
      </c>
      <c r="B31" s="39">
        <v>1435997</v>
      </c>
      <c r="C31" s="39">
        <v>1506198</v>
      </c>
      <c r="D31" s="39">
        <v>1071296</v>
      </c>
      <c r="E31" s="39">
        <v>2095624</v>
      </c>
      <c r="F31" s="39">
        <v>493892</v>
      </c>
      <c r="G31" s="39">
        <v>1330935</v>
      </c>
      <c r="H31" s="39">
        <v>1838341</v>
      </c>
    </row>
    <row r="32" spans="1:8" ht="40.5" x14ac:dyDescent="0.25">
      <c r="A32" s="38" t="s">
        <v>49</v>
      </c>
      <c r="B32" s="39">
        <v>6124060</v>
      </c>
      <c r="C32" s="39">
        <v>7522516</v>
      </c>
      <c r="D32" s="39">
        <v>4471577</v>
      </c>
      <c r="E32" s="39">
        <v>5267812</v>
      </c>
      <c r="F32" s="39">
        <v>5568815</v>
      </c>
      <c r="G32" s="39">
        <v>4913731</v>
      </c>
      <c r="H32" s="39">
        <v>5528798</v>
      </c>
    </row>
    <row r="33" spans="1:8" ht="27" x14ac:dyDescent="0.25">
      <c r="A33" s="38" t="s">
        <v>50</v>
      </c>
      <c r="B33" s="39">
        <v>5111052</v>
      </c>
      <c r="C33" s="39">
        <v>6499257</v>
      </c>
      <c r="D33" s="39">
        <v>3781493</v>
      </c>
      <c r="E33" s="39">
        <v>4394661</v>
      </c>
      <c r="F33" s="39">
        <v>4710105</v>
      </c>
      <c r="G33" s="39">
        <v>3731165</v>
      </c>
      <c r="H33" s="39">
        <v>4511703</v>
      </c>
    </row>
    <row r="34" spans="1:8" ht="40.5" x14ac:dyDescent="0.25">
      <c r="A34" s="38" t="s">
        <v>51</v>
      </c>
      <c r="B34" s="39">
        <v>1013008</v>
      </c>
      <c r="C34" s="39">
        <v>1023259</v>
      </c>
      <c r="D34" s="39">
        <v>690084</v>
      </c>
      <c r="E34" s="39">
        <v>873151</v>
      </c>
      <c r="F34" s="39">
        <v>858710</v>
      </c>
      <c r="G34" s="39">
        <v>1182566</v>
      </c>
      <c r="H34" s="39">
        <v>1017095</v>
      </c>
    </row>
    <row r="35" spans="1:8" ht="40.5" x14ac:dyDescent="0.25">
      <c r="A35" s="38" t="s">
        <v>52</v>
      </c>
      <c r="B35" s="39">
        <v>2150657462</v>
      </c>
      <c r="C35" s="39">
        <v>2383407201</v>
      </c>
      <c r="D35" s="39">
        <v>2079777663</v>
      </c>
      <c r="E35" s="39">
        <v>2250707156</v>
      </c>
      <c r="F35" s="39">
        <v>2272715841</v>
      </c>
      <c r="G35" s="39">
        <v>2347935802</v>
      </c>
      <c r="H35" s="39">
        <v>2259022001</v>
      </c>
    </row>
    <row r="36" spans="1:8" ht="40.5" x14ac:dyDescent="0.25">
      <c r="A36" s="38" t="s">
        <v>53</v>
      </c>
      <c r="B36" s="39">
        <v>116334089</v>
      </c>
      <c r="C36" s="39">
        <v>133914995</v>
      </c>
      <c r="D36" s="39">
        <v>135645652</v>
      </c>
      <c r="E36" s="39">
        <v>193968720</v>
      </c>
      <c r="F36" s="39">
        <v>195384101</v>
      </c>
      <c r="G36" s="39">
        <v>199398480</v>
      </c>
      <c r="H36" s="39">
        <v>202524801</v>
      </c>
    </row>
    <row r="37" spans="1:8" ht="27" x14ac:dyDescent="0.25">
      <c r="A37" s="38" t="s">
        <v>54</v>
      </c>
      <c r="B37" s="39">
        <v>109263880</v>
      </c>
      <c r="C37" s="39">
        <v>120009093</v>
      </c>
      <c r="D37" s="39">
        <v>105223405</v>
      </c>
      <c r="E37" s="39">
        <v>123028150</v>
      </c>
      <c r="F37" s="39">
        <v>125946800</v>
      </c>
      <c r="G37" s="39">
        <v>118471777</v>
      </c>
      <c r="H37" s="39">
        <v>128587215</v>
      </c>
    </row>
    <row r="38" spans="1:8" ht="54" x14ac:dyDescent="0.25">
      <c r="A38" s="38" t="s">
        <v>55</v>
      </c>
      <c r="B38" s="39">
        <v>20814292</v>
      </c>
      <c r="C38" s="39">
        <v>22315614</v>
      </c>
      <c r="D38" s="39">
        <v>21839551</v>
      </c>
      <c r="E38" s="39">
        <v>20779315</v>
      </c>
      <c r="F38" s="39">
        <v>24223717</v>
      </c>
      <c r="G38" s="39">
        <v>26029934</v>
      </c>
      <c r="H38" s="39">
        <v>24971964</v>
      </c>
    </row>
    <row r="39" spans="1:8" ht="54" x14ac:dyDescent="0.25">
      <c r="A39" s="38" t="s">
        <v>56</v>
      </c>
      <c r="B39" s="39">
        <v>12994987</v>
      </c>
      <c r="C39" s="39">
        <v>14917212</v>
      </c>
      <c r="D39" s="39">
        <v>11210624</v>
      </c>
      <c r="E39" s="39">
        <v>10789966</v>
      </c>
      <c r="F39" s="39">
        <v>11394346</v>
      </c>
      <c r="G39" s="39">
        <v>12972870</v>
      </c>
      <c r="H39" s="39">
        <v>10843358</v>
      </c>
    </row>
    <row r="40" spans="1:8" ht="40.5" x14ac:dyDescent="0.25">
      <c r="A40" s="38" t="s">
        <v>57</v>
      </c>
      <c r="B40" s="39">
        <v>4838934</v>
      </c>
      <c r="C40" s="39">
        <v>5764554</v>
      </c>
      <c r="D40" s="39">
        <v>6120603</v>
      </c>
      <c r="E40" s="39">
        <v>9565050</v>
      </c>
      <c r="F40" s="39">
        <v>6561713</v>
      </c>
      <c r="G40" s="39">
        <v>5946860</v>
      </c>
      <c r="H40" s="39">
        <v>7796505</v>
      </c>
    </row>
    <row r="41" spans="1:8" ht="40.5" x14ac:dyDescent="0.25">
      <c r="A41" s="38" t="s">
        <v>58</v>
      </c>
      <c r="B41" s="39">
        <v>10696399</v>
      </c>
      <c r="C41" s="39">
        <v>17746117</v>
      </c>
      <c r="D41" s="39">
        <v>2414373</v>
      </c>
      <c r="E41" s="39">
        <v>18942941</v>
      </c>
      <c r="F41" s="39">
        <v>17174794</v>
      </c>
      <c r="G41" s="39">
        <v>4198981</v>
      </c>
      <c r="H41" s="39">
        <v>12627248</v>
      </c>
    </row>
    <row r="42" spans="1:8" ht="54" x14ac:dyDescent="0.25">
      <c r="A42" s="38" t="s">
        <v>59</v>
      </c>
      <c r="B42" s="39">
        <v>32154684</v>
      </c>
      <c r="C42" s="39">
        <v>32258250</v>
      </c>
      <c r="D42" s="39">
        <v>37226761</v>
      </c>
      <c r="E42" s="39">
        <v>33663434</v>
      </c>
      <c r="F42" s="39">
        <v>35163056</v>
      </c>
      <c r="G42" s="39">
        <v>37943443</v>
      </c>
      <c r="H42" s="39">
        <v>42633075</v>
      </c>
    </row>
    <row r="43" spans="1:8" ht="67.5" x14ac:dyDescent="0.25">
      <c r="A43" s="38" t="s">
        <v>60</v>
      </c>
      <c r="B43" s="39">
        <v>7155998</v>
      </c>
      <c r="C43" s="39">
        <v>7274227</v>
      </c>
      <c r="D43" s="39">
        <v>6606007</v>
      </c>
      <c r="E43" s="39">
        <v>5181046</v>
      </c>
      <c r="F43" s="39">
        <v>5462672</v>
      </c>
      <c r="G43" s="39">
        <v>5749707</v>
      </c>
      <c r="H43" s="39">
        <v>6270250</v>
      </c>
    </row>
    <row r="44" spans="1:8" ht="40.5" x14ac:dyDescent="0.25">
      <c r="A44" s="38" t="s">
        <v>61</v>
      </c>
      <c r="B44" s="39">
        <v>5089169</v>
      </c>
      <c r="C44" s="39">
        <v>4027444</v>
      </c>
      <c r="D44" s="39">
        <v>3061609</v>
      </c>
      <c r="E44" s="39">
        <v>4792590</v>
      </c>
      <c r="F44" s="39">
        <v>4461404</v>
      </c>
      <c r="G44" s="39">
        <v>3292271</v>
      </c>
      <c r="H44" s="39">
        <v>3404978</v>
      </c>
    </row>
    <row r="45" spans="1:8" ht="27" x14ac:dyDescent="0.25">
      <c r="A45" s="38" t="s">
        <v>62</v>
      </c>
      <c r="B45" s="39">
        <v>14224094</v>
      </c>
      <c r="C45" s="39">
        <v>13971832</v>
      </c>
      <c r="D45" s="39">
        <v>15226578</v>
      </c>
      <c r="E45" s="39">
        <v>17329803</v>
      </c>
      <c r="F45" s="39">
        <v>19148485</v>
      </c>
      <c r="G45" s="39">
        <v>19954846</v>
      </c>
      <c r="H45" s="39">
        <v>18025484</v>
      </c>
    </row>
    <row r="46" spans="1:8" ht="54" x14ac:dyDescent="0.25">
      <c r="A46" s="38" t="s">
        <v>63</v>
      </c>
      <c r="B46" s="39">
        <v>1295323</v>
      </c>
      <c r="C46" s="39">
        <v>1733843</v>
      </c>
      <c r="D46" s="39">
        <v>1517299</v>
      </c>
      <c r="E46" s="39">
        <v>1984005</v>
      </c>
      <c r="F46" s="39">
        <v>2356613</v>
      </c>
      <c r="G46" s="39">
        <v>2382865</v>
      </c>
      <c r="H46" s="39">
        <v>2014353</v>
      </c>
    </row>
    <row r="47" spans="1:8" ht="27" x14ac:dyDescent="0.25">
      <c r="A47" s="38" t="s">
        <v>64</v>
      </c>
      <c r="B47" s="39">
        <v>6577571</v>
      </c>
      <c r="C47" s="39">
        <v>11981318</v>
      </c>
      <c r="D47" s="39">
        <v>9421741</v>
      </c>
      <c r="E47" s="39">
        <v>6633323</v>
      </c>
      <c r="F47" s="39">
        <v>9319534</v>
      </c>
      <c r="G47" s="39">
        <v>11210558</v>
      </c>
      <c r="H47" s="39">
        <v>13008032</v>
      </c>
    </row>
    <row r="48" spans="1:8" ht="27" x14ac:dyDescent="0.25">
      <c r="A48" s="38" t="s">
        <v>65</v>
      </c>
      <c r="B48" s="39">
        <v>6577571</v>
      </c>
      <c r="C48" s="39">
        <v>11981318</v>
      </c>
      <c r="D48" s="39">
        <v>9421741</v>
      </c>
      <c r="E48" s="39">
        <v>6633323</v>
      </c>
      <c r="F48" s="39">
        <v>9319534</v>
      </c>
      <c r="G48" s="39">
        <v>11210558</v>
      </c>
      <c r="H48" s="39">
        <v>13008032</v>
      </c>
    </row>
    <row r="49" spans="1:8" ht="27" x14ac:dyDescent="0.25">
      <c r="A49" s="38" t="s">
        <v>66</v>
      </c>
      <c r="B49" s="39">
        <v>492638</v>
      </c>
      <c r="C49" s="39">
        <v>1924584</v>
      </c>
      <c r="D49" s="39">
        <v>21000506</v>
      </c>
      <c r="E49" s="39">
        <v>64307247</v>
      </c>
      <c r="F49" s="39">
        <v>60117767</v>
      </c>
      <c r="G49" s="39">
        <v>69716145</v>
      </c>
      <c r="H49" s="39">
        <v>60929554</v>
      </c>
    </row>
    <row r="50" spans="1:8" ht="27" x14ac:dyDescent="0.25">
      <c r="A50" s="38" t="s">
        <v>67</v>
      </c>
      <c r="B50" s="39">
        <v>492638</v>
      </c>
      <c r="C50" s="39">
        <v>1924584</v>
      </c>
      <c r="D50" s="39">
        <v>21000506</v>
      </c>
      <c r="E50" s="39">
        <v>64307247</v>
      </c>
      <c r="F50" s="39">
        <v>60117767</v>
      </c>
      <c r="G50" s="39">
        <v>69716145</v>
      </c>
      <c r="H50" s="39">
        <v>60929554</v>
      </c>
    </row>
    <row r="51" spans="1:8" ht="40.5" x14ac:dyDescent="0.25">
      <c r="A51" s="38" t="s">
        <v>68</v>
      </c>
      <c r="B51" s="39">
        <v>62702731</v>
      </c>
      <c r="C51" s="39">
        <v>65397722</v>
      </c>
      <c r="D51" s="39">
        <v>65947228</v>
      </c>
      <c r="E51" s="39">
        <v>67903536</v>
      </c>
      <c r="F51" s="39">
        <v>66122930</v>
      </c>
      <c r="G51" s="39">
        <v>69689987</v>
      </c>
      <c r="H51" s="39">
        <v>70939178</v>
      </c>
    </row>
    <row r="52" spans="1:8" ht="27" x14ac:dyDescent="0.25">
      <c r="A52" s="38" t="s">
        <v>69</v>
      </c>
      <c r="B52" s="39">
        <v>35734843</v>
      </c>
      <c r="C52" s="39">
        <v>42135643</v>
      </c>
      <c r="D52" s="39">
        <v>38333521</v>
      </c>
      <c r="E52" s="39">
        <v>36061818</v>
      </c>
      <c r="F52" s="39">
        <v>36329805</v>
      </c>
      <c r="G52" s="39">
        <v>41783294</v>
      </c>
      <c r="H52" s="39">
        <v>40923108</v>
      </c>
    </row>
    <row r="53" spans="1:8" ht="27" x14ac:dyDescent="0.25">
      <c r="A53" s="38" t="s">
        <v>70</v>
      </c>
      <c r="B53" s="39">
        <v>2266494</v>
      </c>
      <c r="C53" s="39">
        <v>2487744</v>
      </c>
      <c r="D53" s="39">
        <v>1660178</v>
      </c>
      <c r="E53" s="39">
        <v>4284836</v>
      </c>
      <c r="F53" s="39">
        <v>1365216</v>
      </c>
      <c r="G53" s="39">
        <v>2811663</v>
      </c>
      <c r="H53" s="39">
        <v>966344</v>
      </c>
    </row>
    <row r="54" spans="1:8" ht="27" x14ac:dyDescent="0.25">
      <c r="A54" s="38" t="s">
        <v>71</v>
      </c>
      <c r="B54" s="39">
        <v>2647876</v>
      </c>
      <c r="C54" s="39">
        <v>2135222</v>
      </c>
      <c r="D54" s="39">
        <v>1902689</v>
      </c>
      <c r="E54" s="39">
        <v>1903080</v>
      </c>
      <c r="F54" s="39">
        <v>2458828</v>
      </c>
      <c r="G54" s="39">
        <v>2048117</v>
      </c>
      <c r="H54" s="39">
        <v>1388280</v>
      </c>
    </row>
    <row r="55" spans="1:8" ht="27" x14ac:dyDescent="0.25">
      <c r="A55" s="38" t="s">
        <v>72</v>
      </c>
      <c r="B55" s="39">
        <v>30820473</v>
      </c>
      <c r="C55" s="39">
        <v>37512677</v>
      </c>
      <c r="D55" s="39">
        <v>34770654</v>
      </c>
      <c r="E55" s="39">
        <v>29873902</v>
      </c>
      <c r="F55" s="39">
        <v>32505761</v>
      </c>
      <c r="G55" s="39">
        <v>36923514</v>
      </c>
      <c r="H55" s="39">
        <v>38568484</v>
      </c>
    </row>
    <row r="56" spans="1:8" ht="54" x14ac:dyDescent="0.25">
      <c r="A56" s="38" t="s">
        <v>73</v>
      </c>
      <c r="B56" s="39">
        <v>12231422</v>
      </c>
      <c r="C56" s="39">
        <v>10252274</v>
      </c>
      <c r="D56" s="39">
        <v>13339756</v>
      </c>
      <c r="E56" s="39">
        <v>13672513</v>
      </c>
      <c r="F56" s="39">
        <v>13643042</v>
      </c>
      <c r="G56" s="39">
        <v>12133161</v>
      </c>
      <c r="H56" s="39">
        <v>12944702</v>
      </c>
    </row>
    <row r="57" spans="1:8" ht="67.5" x14ac:dyDescent="0.25">
      <c r="A57" s="38" t="s">
        <v>74</v>
      </c>
      <c r="B57" s="39">
        <v>10145572</v>
      </c>
      <c r="C57" s="39">
        <v>9108167</v>
      </c>
      <c r="D57" s="39">
        <v>10677335</v>
      </c>
      <c r="E57" s="39">
        <v>10431532</v>
      </c>
      <c r="F57" s="39">
        <v>11272005</v>
      </c>
      <c r="G57" s="39">
        <v>10417722</v>
      </c>
      <c r="H57" s="39">
        <v>10392191</v>
      </c>
    </row>
    <row r="58" spans="1:8" ht="54" x14ac:dyDescent="0.25">
      <c r="A58" s="38" t="s">
        <v>75</v>
      </c>
      <c r="B58" s="39">
        <v>1494</v>
      </c>
      <c r="C58" s="39">
        <v>5712</v>
      </c>
      <c r="D58" s="39">
        <v>3698</v>
      </c>
      <c r="E58" s="39">
        <v>41234</v>
      </c>
      <c r="F58" s="39">
        <v>3145</v>
      </c>
      <c r="G58" s="39">
        <v>199033</v>
      </c>
      <c r="H58" s="39">
        <v>27799</v>
      </c>
    </row>
    <row r="59" spans="1:8" ht="27" x14ac:dyDescent="0.25">
      <c r="A59" s="38" t="s">
        <v>76</v>
      </c>
      <c r="B59" s="39">
        <v>2084356</v>
      </c>
      <c r="C59" s="39">
        <v>1138395</v>
      </c>
      <c r="D59" s="39">
        <v>2658723</v>
      </c>
      <c r="E59" s="39">
        <v>3199747</v>
      </c>
      <c r="F59" s="39">
        <v>2367892</v>
      </c>
      <c r="G59" s="39">
        <v>1516406</v>
      </c>
      <c r="H59" s="39">
        <v>2524712</v>
      </c>
    </row>
    <row r="60" spans="1:8" ht="40.5" x14ac:dyDescent="0.25">
      <c r="A60" s="38" t="s">
        <v>77</v>
      </c>
      <c r="B60" s="39">
        <v>14736466</v>
      </c>
      <c r="C60" s="39">
        <v>13009805</v>
      </c>
      <c r="D60" s="39">
        <v>14273951</v>
      </c>
      <c r="E60" s="39">
        <v>18169205</v>
      </c>
      <c r="F60" s="39">
        <v>16150083</v>
      </c>
      <c r="G60" s="39">
        <v>15773532</v>
      </c>
      <c r="H60" s="39">
        <v>17071368</v>
      </c>
    </row>
    <row r="61" spans="1:8" ht="94.5" x14ac:dyDescent="0.25">
      <c r="A61" s="38" t="s">
        <v>78</v>
      </c>
      <c r="B61" s="39">
        <v>4633876</v>
      </c>
      <c r="C61" s="39">
        <v>4947111</v>
      </c>
      <c r="D61" s="39">
        <v>3636932</v>
      </c>
      <c r="E61" s="39">
        <v>3203220</v>
      </c>
      <c r="F61" s="39">
        <v>4862127</v>
      </c>
      <c r="G61" s="39">
        <v>5257221</v>
      </c>
      <c r="H61" s="39">
        <v>3190599</v>
      </c>
    </row>
    <row r="62" spans="1:8" ht="27" x14ac:dyDescent="0.25">
      <c r="A62" s="38" t="s">
        <v>79</v>
      </c>
      <c r="B62" s="39">
        <v>10102590</v>
      </c>
      <c r="C62" s="39">
        <v>8062694</v>
      </c>
      <c r="D62" s="39">
        <v>10637019</v>
      </c>
      <c r="E62" s="39">
        <v>14965985</v>
      </c>
      <c r="F62" s="39">
        <v>11287956</v>
      </c>
      <c r="G62" s="39">
        <v>10516311</v>
      </c>
      <c r="H62" s="39">
        <v>13880769</v>
      </c>
    </row>
    <row r="63" spans="1:8" ht="40.5" x14ac:dyDescent="0.25">
      <c r="A63" s="38" t="s">
        <v>80</v>
      </c>
      <c r="B63" s="39">
        <v>162488498</v>
      </c>
      <c r="C63" s="39">
        <v>175244578</v>
      </c>
      <c r="D63" s="39">
        <v>157707094</v>
      </c>
      <c r="E63" s="39">
        <v>162772369</v>
      </c>
      <c r="F63" s="39">
        <v>202818777</v>
      </c>
      <c r="G63" s="39">
        <v>194797882</v>
      </c>
      <c r="H63" s="39">
        <v>169714946</v>
      </c>
    </row>
    <row r="64" spans="1:8" ht="81" x14ac:dyDescent="0.25">
      <c r="A64" s="38" t="s">
        <v>81</v>
      </c>
      <c r="B64" s="39">
        <v>85098315</v>
      </c>
      <c r="C64" s="39">
        <v>85989733</v>
      </c>
      <c r="D64" s="39">
        <v>67671458</v>
      </c>
      <c r="E64" s="39">
        <v>81759561</v>
      </c>
      <c r="F64" s="39">
        <v>111288958</v>
      </c>
      <c r="G64" s="39">
        <v>105926476</v>
      </c>
      <c r="H64" s="39">
        <v>91578353</v>
      </c>
    </row>
    <row r="65" spans="1:8" ht="40.5" x14ac:dyDescent="0.25">
      <c r="A65" s="38" t="s">
        <v>82</v>
      </c>
      <c r="B65" s="39">
        <v>30442905</v>
      </c>
      <c r="C65" s="39">
        <v>31649335</v>
      </c>
      <c r="D65" s="39">
        <v>26596707</v>
      </c>
      <c r="E65" s="39">
        <v>33458607</v>
      </c>
      <c r="F65" s="39">
        <v>50523349</v>
      </c>
      <c r="G65" s="39">
        <v>44041323</v>
      </c>
      <c r="H65" s="39">
        <v>37900457</v>
      </c>
    </row>
    <row r="66" spans="1:8" ht="54" x14ac:dyDescent="0.25">
      <c r="A66" s="38" t="s">
        <v>83</v>
      </c>
      <c r="B66" s="39">
        <v>54655410</v>
      </c>
      <c r="C66" s="39">
        <v>54340398</v>
      </c>
      <c r="D66" s="39">
        <v>41074751</v>
      </c>
      <c r="E66" s="39">
        <v>48300954</v>
      </c>
      <c r="F66" s="39">
        <v>60765609</v>
      </c>
      <c r="G66" s="39">
        <v>61885153</v>
      </c>
      <c r="H66" s="39">
        <v>53677896</v>
      </c>
    </row>
    <row r="67" spans="1:8" ht="27" x14ac:dyDescent="0.25">
      <c r="A67" s="38" t="s">
        <v>84</v>
      </c>
      <c r="B67" s="39">
        <v>77211293</v>
      </c>
      <c r="C67" s="39">
        <v>89035591</v>
      </c>
      <c r="D67" s="39">
        <v>89842379</v>
      </c>
      <c r="E67" s="39">
        <v>80813225</v>
      </c>
      <c r="F67" s="39">
        <v>91403113</v>
      </c>
      <c r="G67" s="39">
        <v>88734223</v>
      </c>
      <c r="H67" s="39">
        <v>78003446</v>
      </c>
    </row>
    <row r="68" spans="1:8" ht="40.5" x14ac:dyDescent="0.25">
      <c r="A68" s="38" t="s">
        <v>85</v>
      </c>
      <c r="B68" s="39">
        <v>73498486</v>
      </c>
      <c r="C68" s="39">
        <v>83656573</v>
      </c>
      <c r="D68" s="39">
        <v>84007084</v>
      </c>
      <c r="E68" s="39">
        <v>73506148</v>
      </c>
      <c r="F68" s="39">
        <v>86828430</v>
      </c>
      <c r="G68" s="39">
        <v>84070631</v>
      </c>
      <c r="H68" s="39">
        <v>71333811</v>
      </c>
    </row>
    <row r="69" spans="1:8" ht="40.5" x14ac:dyDescent="0.25">
      <c r="A69" s="38" t="s">
        <v>86</v>
      </c>
      <c r="B69" s="39">
        <v>3712807</v>
      </c>
      <c r="C69" s="39">
        <v>5379018</v>
      </c>
      <c r="D69" s="39">
        <v>5835295</v>
      </c>
      <c r="E69" s="39">
        <v>7307077</v>
      </c>
      <c r="F69" s="39">
        <v>4574683</v>
      </c>
      <c r="G69" s="39">
        <v>4663592</v>
      </c>
      <c r="H69" s="39">
        <v>6669635</v>
      </c>
    </row>
    <row r="70" spans="1:8" ht="54" x14ac:dyDescent="0.25">
      <c r="A70" s="38" t="s">
        <v>87</v>
      </c>
      <c r="B70" s="39">
        <v>178890</v>
      </c>
      <c r="C70" s="39">
        <v>219254</v>
      </c>
      <c r="D70" s="39">
        <v>193257</v>
      </c>
      <c r="E70" s="39">
        <v>199583</v>
      </c>
      <c r="F70" s="39">
        <v>126706</v>
      </c>
      <c r="G70" s="39">
        <v>137183</v>
      </c>
      <c r="H70" s="39">
        <v>133147</v>
      </c>
    </row>
    <row r="71" spans="1:8" ht="27" x14ac:dyDescent="0.25">
      <c r="A71" s="38" t="s">
        <v>88</v>
      </c>
      <c r="B71" s="39">
        <v>178890</v>
      </c>
      <c r="C71" s="39">
        <v>219254</v>
      </c>
      <c r="D71" s="39">
        <v>193257</v>
      </c>
      <c r="E71" s="39">
        <v>199583</v>
      </c>
      <c r="F71" s="39">
        <v>126706</v>
      </c>
      <c r="G71" s="39">
        <v>137183</v>
      </c>
      <c r="H71" s="39">
        <v>133147</v>
      </c>
    </row>
    <row r="72" spans="1:8" ht="40.5" x14ac:dyDescent="0.25">
      <c r="A72" s="38" t="s">
        <v>89</v>
      </c>
      <c r="B72" s="39">
        <v>106920394</v>
      </c>
      <c r="C72" s="39">
        <v>44755988</v>
      </c>
      <c r="D72" s="39">
        <v>39269255</v>
      </c>
      <c r="E72" s="39">
        <v>111192975</v>
      </c>
      <c r="F72" s="39">
        <v>62462709</v>
      </c>
      <c r="G72" s="39">
        <v>23862292</v>
      </c>
      <c r="H72" s="39">
        <v>49151577</v>
      </c>
    </row>
    <row r="73" spans="1:8" ht="54" x14ac:dyDescent="0.25">
      <c r="A73" s="38" t="s">
        <v>90</v>
      </c>
      <c r="B73" s="39">
        <v>106920394</v>
      </c>
      <c r="C73" s="39">
        <v>44755988</v>
      </c>
      <c r="D73" s="39">
        <v>39269255</v>
      </c>
      <c r="E73" s="39">
        <v>111192975</v>
      </c>
      <c r="F73" s="39">
        <v>62462709</v>
      </c>
      <c r="G73" s="39">
        <v>23862292</v>
      </c>
      <c r="H73" s="39">
        <v>49151577</v>
      </c>
    </row>
    <row r="74" spans="1:8" ht="27" x14ac:dyDescent="0.25">
      <c r="A74" s="38" t="s">
        <v>91</v>
      </c>
      <c r="B74" s="39">
        <v>147646</v>
      </c>
      <c r="C74" s="39">
        <v>125621</v>
      </c>
      <c r="D74" s="39">
        <v>163423</v>
      </c>
      <c r="E74" s="39">
        <v>186447</v>
      </c>
      <c r="F74" s="39">
        <v>186139</v>
      </c>
      <c r="G74" s="39">
        <v>183190</v>
      </c>
      <c r="H74" s="39">
        <v>144485</v>
      </c>
    </row>
    <row r="75" spans="1:8" ht="54" x14ac:dyDescent="0.25">
      <c r="A75" s="38" t="s">
        <v>92</v>
      </c>
      <c r="B75" s="39">
        <v>106772748</v>
      </c>
      <c r="C75" s="39">
        <v>44630367</v>
      </c>
      <c r="D75" s="39">
        <v>39105832</v>
      </c>
      <c r="E75" s="39">
        <v>111006528</v>
      </c>
      <c r="F75" s="39">
        <v>62276570</v>
      </c>
      <c r="G75" s="39">
        <v>23679102</v>
      </c>
      <c r="H75" s="39">
        <v>49007092</v>
      </c>
    </row>
    <row r="76" spans="1:8" ht="27" x14ac:dyDescent="0.25">
      <c r="A76" s="38" t="s">
        <v>93</v>
      </c>
      <c r="B76" s="39">
        <v>194030238</v>
      </c>
      <c r="C76" s="39">
        <v>213737250</v>
      </c>
      <c r="D76" s="39">
        <v>186448688</v>
      </c>
      <c r="E76" s="39">
        <v>207258427</v>
      </c>
      <c r="F76" s="39">
        <v>223023013</v>
      </c>
      <c r="G76" s="39">
        <v>220160494</v>
      </c>
      <c r="H76" s="39">
        <v>185358735</v>
      </c>
    </row>
    <row r="77" spans="1:8" ht="27" x14ac:dyDescent="0.25">
      <c r="A77" s="38" t="s">
        <v>94</v>
      </c>
      <c r="B77" s="39">
        <v>194030238</v>
      </c>
      <c r="C77" s="39">
        <v>213737250</v>
      </c>
      <c r="D77" s="39">
        <v>186448688</v>
      </c>
      <c r="E77" s="39">
        <v>207258427</v>
      </c>
      <c r="F77" s="39">
        <v>223023013</v>
      </c>
      <c r="G77" s="39">
        <v>220160494</v>
      </c>
      <c r="H77" s="39">
        <v>185358735</v>
      </c>
    </row>
    <row r="78" spans="1:8" ht="94.5" x14ac:dyDescent="0.25">
      <c r="A78" s="38" t="s">
        <v>95</v>
      </c>
      <c r="B78" s="39">
        <v>162139028</v>
      </c>
      <c r="C78" s="39">
        <v>183305385</v>
      </c>
      <c r="D78" s="39">
        <v>154154801</v>
      </c>
      <c r="E78" s="39">
        <v>154618786</v>
      </c>
      <c r="F78" s="39">
        <v>180468770</v>
      </c>
      <c r="G78" s="39">
        <v>158375380</v>
      </c>
      <c r="H78" s="39">
        <v>139310143</v>
      </c>
    </row>
    <row r="79" spans="1:8" ht="54" x14ac:dyDescent="0.25">
      <c r="A79" s="38" t="s">
        <v>96</v>
      </c>
      <c r="B79" s="39">
        <v>1264678</v>
      </c>
      <c r="C79" s="39">
        <v>979311</v>
      </c>
      <c r="D79" s="39">
        <v>196151</v>
      </c>
      <c r="E79" s="39">
        <v>263184</v>
      </c>
      <c r="F79" s="39">
        <v>1147516</v>
      </c>
      <c r="G79" s="39">
        <v>1243996</v>
      </c>
      <c r="H79" s="39">
        <v>406954</v>
      </c>
    </row>
    <row r="80" spans="1:8" ht="67.5" x14ac:dyDescent="0.25">
      <c r="A80" s="38" t="s">
        <v>97</v>
      </c>
      <c r="B80" s="39">
        <v>9108032</v>
      </c>
      <c r="C80" s="39">
        <v>8070568</v>
      </c>
      <c r="D80" s="39">
        <v>7339302</v>
      </c>
      <c r="E80" s="39">
        <v>7355745</v>
      </c>
      <c r="F80" s="39">
        <v>8035418</v>
      </c>
      <c r="G80" s="39">
        <v>7732543</v>
      </c>
      <c r="H80" s="39">
        <v>9544624</v>
      </c>
    </row>
    <row r="81" spans="1:8" ht="67.5" x14ac:dyDescent="0.25">
      <c r="A81" s="38" t="s">
        <v>98</v>
      </c>
      <c r="B81" s="39">
        <v>4794723</v>
      </c>
      <c r="C81" s="39">
        <v>4747225</v>
      </c>
      <c r="D81" s="39">
        <v>4286376</v>
      </c>
      <c r="E81" s="39">
        <v>4187138</v>
      </c>
      <c r="F81" s="39">
        <v>5916853</v>
      </c>
      <c r="G81" s="39">
        <v>4654981</v>
      </c>
      <c r="H81" s="39">
        <v>3780772</v>
      </c>
    </row>
    <row r="82" spans="1:8" ht="27" x14ac:dyDescent="0.25">
      <c r="A82" s="38" t="s">
        <v>99</v>
      </c>
      <c r="B82" s="39">
        <v>14028307</v>
      </c>
      <c r="C82" s="39">
        <v>13277218</v>
      </c>
      <c r="D82" s="39">
        <v>19051442</v>
      </c>
      <c r="E82" s="39">
        <v>40399855</v>
      </c>
      <c r="F82" s="39">
        <v>26269246</v>
      </c>
      <c r="G82" s="39">
        <v>46521028</v>
      </c>
      <c r="H82" s="39">
        <v>30760303</v>
      </c>
    </row>
    <row r="83" spans="1:8" ht="27" x14ac:dyDescent="0.25">
      <c r="A83" s="38" t="s">
        <v>100</v>
      </c>
      <c r="B83" s="39">
        <v>2695470</v>
      </c>
      <c r="C83" s="39">
        <v>3357543</v>
      </c>
      <c r="D83" s="39">
        <v>1420616</v>
      </c>
      <c r="E83" s="39">
        <v>433719</v>
      </c>
      <c r="F83" s="39">
        <v>1185210</v>
      </c>
      <c r="G83" s="39">
        <v>1632566</v>
      </c>
      <c r="H83" s="39">
        <v>1555939</v>
      </c>
    </row>
    <row r="84" spans="1:8" ht="40.5" x14ac:dyDescent="0.25">
      <c r="A84" s="38" t="s">
        <v>101</v>
      </c>
      <c r="B84" s="39">
        <v>10106116</v>
      </c>
      <c r="C84" s="39">
        <v>10875665</v>
      </c>
      <c r="D84" s="39">
        <v>9359935</v>
      </c>
      <c r="E84" s="39">
        <v>9187429</v>
      </c>
      <c r="F84" s="39">
        <v>11756642</v>
      </c>
      <c r="G84" s="39">
        <v>11333978</v>
      </c>
      <c r="H84" s="39">
        <v>10599020</v>
      </c>
    </row>
    <row r="85" spans="1:8" ht="54" x14ac:dyDescent="0.25">
      <c r="A85" s="38" t="s">
        <v>102</v>
      </c>
      <c r="B85" s="39">
        <v>10106116</v>
      </c>
      <c r="C85" s="39">
        <v>10875665</v>
      </c>
      <c r="D85" s="39">
        <v>9359935</v>
      </c>
      <c r="E85" s="39">
        <v>9187429</v>
      </c>
      <c r="F85" s="39">
        <v>11756642</v>
      </c>
      <c r="G85" s="39">
        <v>11333978</v>
      </c>
      <c r="H85" s="39">
        <v>10599020</v>
      </c>
    </row>
    <row r="86" spans="1:8" ht="40.5" x14ac:dyDescent="0.25">
      <c r="A86" s="38" t="s">
        <v>103</v>
      </c>
      <c r="B86" s="39">
        <v>6042832</v>
      </c>
      <c r="C86" s="39">
        <v>5525635</v>
      </c>
      <c r="D86" s="39">
        <v>5832078</v>
      </c>
      <c r="E86" s="39">
        <v>5967730</v>
      </c>
      <c r="F86" s="39">
        <v>5303718</v>
      </c>
      <c r="G86" s="39">
        <v>6582490</v>
      </c>
      <c r="H86" s="39">
        <v>5420218</v>
      </c>
    </row>
    <row r="87" spans="1:8" ht="40.5" x14ac:dyDescent="0.25">
      <c r="A87" s="38" t="s">
        <v>104</v>
      </c>
      <c r="B87" s="39">
        <v>4063284</v>
      </c>
      <c r="C87" s="39">
        <v>5350030</v>
      </c>
      <c r="D87" s="39">
        <v>3527857</v>
      </c>
      <c r="E87" s="39">
        <v>3219699</v>
      </c>
      <c r="F87" s="39">
        <v>6452924</v>
      </c>
      <c r="G87" s="39">
        <v>4751488</v>
      </c>
      <c r="H87" s="39">
        <v>5178802</v>
      </c>
    </row>
    <row r="88" spans="1:8" ht="81" x14ac:dyDescent="0.25">
      <c r="A88" s="38" t="s">
        <v>105</v>
      </c>
      <c r="B88" s="39">
        <v>123791459</v>
      </c>
      <c r="C88" s="39">
        <v>136106366</v>
      </c>
      <c r="D88" s="39">
        <v>127009442</v>
      </c>
      <c r="E88" s="39">
        <v>124551479</v>
      </c>
      <c r="F88" s="39">
        <v>138759828</v>
      </c>
      <c r="G88" s="39">
        <v>138529808</v>
      </c>
      <c r="H88" s="39">
        <v>119501907</v>
      </c>
    </row>
    <row r="89" spans="1:8" ht="40.5" x14ac:dyDescent="0.25">
      <c r="A89" s="38" t="s">
        <v>106</v>
      </c>
      <c r="B89" s="39">
        <v>78695028</v>
      </c>
      <c r="C89" s="39">
        <v>87013259</v>
      </c>
      <c r="D89" s="39">
        <v>80093012</v>
      </c>
      <c r="E89" s="39">
        <v>78486173</v>
      </c>
      <c r="F89" s="39">
        <v>87340139</v>
      </c>
      <c r="G89" s="39">
        <v>85263523</v>
      </c>
      <c r="H89" s="39">
        <v>73365231</v>
      </c>
    </row>
    <row r="90" spans="1:8" ht="27" x14ac:dyDescent="0.25">
      <c r="A90" s="38" t="s">
        <v>107</v>
      </c>
      <c r="B90" s="39">
        <v>4533064</v>
      </c>
      <c r="C90" s="39">
        <v>5676641</v>
      </c>
      <c r="D90" s="39">
        <v>5322960</v>
      </c>
      <c r="E90" s="39">
        <v>6089234</v>
      </c>
      <c r="F90" s="39">
        <v>6531972</v>
      </c>
      <c r="G90" s="39">
        <v>7149165</v>
      </c>
      <c r="H90" s="39">
        <v>6480338</v>
      </c>
    </row>
    <row r="91" spans="1:8" ht="40.5" x14ac:dyDescent="0.25">
      <c r="A91" s="38" t="s">
        <v>108</v>
      </c>
      <c r="B91" s="39">
        <v>74161964</v>
      </c>
      <c r="C91" s="39">
        <v>81336618</v>
      </c>
      <c r="D91" s="39">
        <v>74770052</v>
      </c>
      <c r="E91" s="39">
        <v>72396939</v>
      </c>
      <c r="F91" s="39">
        <v>80808167</v>
      </c>
      <c r="G91" s="39">
        <v>78114358</v>
      </c>
      <c r="H91" s="39">
        <v>66884893</v>
      </c>
    </row>
    <row r="92" spans="1:8" ht="54" x14ac:dyDescent="0.25">
      <c r="A92" s="38" t="s">
        <v>109</v>
      </c>
      <c r="B92" s="39">
        <v>45096431</v>
      </c>
      <c r="C92" s="39">
        <v>49093107</v>
      </c>
      <c r="D92" s="39">
        <v>46916430</v>
      </c>
      <c r="E92" s="39">
        <v>46065306</v>
      </c>
      <c r="F92" s="39">
        <v>51419689</v>
      </c>
      <c r="G92" s="39">
        <v>53266285</v>
      </c>
      <c r="H92" s="39">
        <v>46136676</v>
      </c>
    </row>
    <row r="93" spans="1:8" ht="40.5" x14ac:dyDescent="0.25">
      <c r="A93" s="38" t="s">
        <v>110</v>
      </c>
      <c r="B93" s="39">
        <v>10936743</v>
      </c>
      <c r="C93" s="39">
        <v>10702530</v>
      </c>
      <c r="D93" s="39">
        <v>10955336</v>
      </c>
      <c r="E93" s="39">
        <v>11086458</v>
      </c>
      <c r="F93" s="39">
        <v>14188440</v>
      </c>
      <c r="G93" s="39">
        <v>13926133</v>
      </c>
      <c r="H93" s="39">
        <v>11553404</v>
      </c>
    </row>
    <row r="94" spans="1:8" ht="27" x14ac:dyDescent="0.25">
      <c r="A94" s="38" t="s">
        <v>111</v>
      </c>
      <c r="B94" s="39">
        <v>6533367</v>
      </c>
      <c r="C94" s="39">
        <v>7002436</v>
      </c>
      <c r="D94" s="39">
        <v>7898740</v>
      </c>
      <c r="E94" s="39">
        <v>4997990</v>
      </c>
      <c r="F94" s="39">
        <v>5495380</v>
      </c>
      <c r="G94" s="39">
        <v>4918885</v>
      </c>
      <c r="H94" s="39">
        <v>4944569</v>
      </c>
    </row>
    <row r="95" spans="1:8" ht="54" x14ac:dyDescent="0.25">
      <c r="A95" s="38" t="s">
        <v>112</v>
      </c>
      <c r="B95" s="39">
        <v>796332</v>
      </c>
      <c r="C95" s="39">
        <v>843924</v>
      </c>
      <c r="D95" s="39">
        <v>799740</v>
      </c>
      <c r="E95" s="39">
        <v>822127</v>
      </c>
      <c r="F95" s="39">
        <v>686315</v>
      </c>
      <c r="G95" s="39">
        <v>582417</v>
      </c>
      <c r="H95" s="39">
        <v>610195</v>
      </c>
    </row>
    <row r="96" spans="1:8" ht="40.5" x14ac:dyDescent="0.25">
      <c r="A96" s="38" t="s">
        <v>113</v>
      </c>
      <c r="B96" s="39">
        <v>6965957</v>
      </c>
      <c r="C96" s="39">
        <v>7154164</v>
      </c>
      <c r="D96" s="39">
        <v>7734173</v>
      </c>
      <c r="E96" s="39">
        <v>7377920</v>
      </c>
      <c r="F96" s="39">
        <v>8001660</v>
      </c>
      <c r="G96" s="39">
        <v>7355564</v>
      </c>
      <c r="H96" s="39">
        <v>7413624</v>
      </c>
    </row>
    <row r="97" spans="1:8" ht="27" x14ac:dyDescent="0.25">
      <c r="A97" s="38" t="s">
        <v>114</v>
      </c>
      <c r="B97" s="39">
        <v>8854975</v>
      </c>
      <c r="C97" s="39">
        <v>11340394</v>
      </c>
      <c r="D97" s="39">
        <v>9310433</v>
      </c>
      <c r="E97" s="39">
        <v>11300855</v>
      </c>
      <c r="F97" s="39">
        <v>10293315</v>
      </c>
      <c r="G97" s="39">
        <v>13556654</v>
      </c>
      <c r="H97" s="39">
        <v>10455055</v>
      </c>
    </row>
    <row r="98" spans="1:8" ht="54" x14ac:dyDescent="0.25">
      <c r="A98" s="38" t="s">
        <v>115</v>
      </c>
      <c r="B98" s="39">
        <v>2202022</v>
      </c>
      <c r="C98" s="39">
        <v>2456765</v>
      </c>
      <c r="D98" s="39">
        <v>2088978</v>
      </c>
      <c r="E98" s="39">
        <v>2112303</v>
      </c>
      <c r="F98" s="39">
        <v>2795243</v>
      </c>
      <c r="G98" s="39">
        <v>2632492</v>
      </c>
      <c r="H98" s="39">
        <v>2370182</v>
      </c>
    </row>
    <row r="99" spans="1:8" ht="40.5" x14ac:dyDescent="0.25">
      <c r="A99" s="38" t="s">
        <v>116</v>
      </c>
      <c r="B99" s="39">
        <v>972846</v>
      </c>
      <c r="C99" s="39">
        <v>1861614</v>
      </c>
      <c r="D99" s="39">
        <v>1756603</v>
      </c>
      <c r="E99" s="39">
        <v>1820831</v>
      </c>
      <c r="F99" s="39">
        <v>1363311</v>
      </c>
      <c r="G99" s="39">
        <v>2671329</v>
      </c>
      <c r="H99" s="39">
        <v>1979019</v>
      </c>
    </row>
    <row r="100" spans="1:8" ht="54" x14ac:dyDescent="0.25">
      <c r="A100" s="38" t="s">
        <v>117</v>
      </c>
      <c r="B100" s="39">
        <v>7834189</v>
      </c>
      <c r="C100" s="39">
        <v>7731280</v>
      </c>
      <c r="D100" s="39">
        <v>6372427</v>
      </c>
      <c r="E100" s="39">
        <v>6546822</v>
      </c>
      <c r="F100" s="39">
        <v>8596025</v>
      </c>
      <c r="G100" s="39">
        <v>7622811</v>
      </c>
      <c r="H100" s="39">
        <v>6810628</v>
      </c>
    </row>
    <row r="101" spans="1:8" ht="54" x14ac:dyDescent="0.25">
      <c r="A101" s="38" t="s">
        <v>118</v>
      </c>
      <c r="B101" s="39">
        <v>700234987</v>
      </c>
      <c r="C101" s="39">
        <v>832650737</v>
      </c>
      <c r="D101" s="39">
        <v>722017632</v>
      </c>
      <c r="E101" s="39">
        <v>711836603</v>
      </c>
      <c r="F101" s="39">
        <v>796934280</v>
      </c>
      <c r="G101" s="39">
        <v>853493360</v>
      </c>
      <c r="H101" s="39">
        <v>785520411</v>
      </c>
    </row>
    <row r="102" spans="1:8" ht="40.5" x14ac:dyDescent="0.25">
      <c r="A102" s="38" t="s">
        <v>119</v>
      </c>
      <c r="B102" s="39">
        <v>628576043</v>
      </c>
      <c r="C102" s="39">
        <v>757233269</v>
      </c>
      <c r="D102" s="39">
        <v>640554857</v>
      </c>
      <c r="E102" s="39">
        <v>612338234</v>
      </c>
      <c r="F102" s="39">
        <v>717205239</v>
      </c>
      <c r="G102" s="39">
        <v>769931535</v>
      </c>
      <c r="H102" s="39">
        <v>701013218</v>
      </c>
    </row>
    <row r="103" spans="1:8" ht="40.5" x14ac:dyDescent="0.25">
      <c r="A103" s="38" t="s">
        <v>120</v>
      </c>
      <c r="B103" s="39">
        <v>411058835</v>
      </c>
      <c r="C103" s="39">
        <v>547369769</v>
      </c>
      <c r="D103" s="39">
        <v>405294561</v>
      </c>
      <c r="E103" s="39">
        <v>362032510</v>
      </c>
      <c r="F103" s="39">
        <v>446893518</v>
      </c>
      <c r="G103" s="39">
        <v>491598450</v>
      </c>
      <c r="H103" s="39">
        <v>382576027</v>
      </c>
    </row>
    <row r="104" spans="1:8" ht="81" x14ac:dyDescent="0.25">
      <c r="A104" s="38" t="s">
        <v>121</v>
      </c>
      <c r="B104" s="39">
        <v>4845279</v>
      </c>
      <c r="C104" s="39">
        <v>4027641</v>
      </c>
      <c r="D104" s="39">
        <v>4672757</v>
      </c>
      <c r="E104" s="39">
        <v>8031051</v>
      </c>
      <c r="F104" s="39">
        <v>6091387</v>
      </c>
      <c r="G104" s="39">
        <v>7264418</v>
      </c>
      <c r="H104" s="39">
        <v>7225789</v>
      </c>
    </row>
    <row r="105" spans="1:8" ht="54" x14ac:dyDescent="0.25">
      <c r="A105" s="38" t="s">
        <v>122</v>
      </c>
      <c r="B105" s="39">
        <v>10720448</v>
      </c>
      <c r="C105" s="39">
        <v>11546973</v>
      </c>
      <c r="D105" s="39">
        <v>11954070</v>
      </c>
      <c r="E105" s="39">
        <v>11115336</v>
      </c>
      <c r="F105" s="39">
        <v>11177884</v>
      </c>
      <c r="G105" s="39">
        <v>12184663</v>
      </c>
      <c r="H105" s="39">
        <v>10554473</v>
      </c>
    </row>
    <row r="106" spans="1:8" ht="67.5" x14ac:dyDescent="0.25">
      <c r="A106" s="38" t="s">
        <v>123</v>
      </c>
      <c r="B106" s="39">
        <v>198176400</v>
      </c>
      <c r="C106" s="39">
        <v>187347693</v>
      </c>
      <c r="D106" s="39">
        <v>215414704</v>
      </c>
      <c r="E106" s="39">
        <v>226233204</v>
      </c>
      <c r="F106" s="39">
        <v>251186651</v>
      </c>
      <c r="G106" s="39">
        <v>256313695</v>
      </c>
      <c r="H106" s="39">
        <v>296904431</v>
      </c>
    </row>
    <row r="107" spans="1:8" ht="54" x14ac:dyDescent="0.25">
      <c r="A107" s="38" t="s">
        <v>124</v>
      </c>
      <c r="B107" s="39">
        <v>3775081</v>
      </c>
      <c r="C107" s="39">
        <v>6941193</v>
      </c>
      <c r="D107" s="39">
        <v>3218765</v>
      </c>
      <c r="E107" s="39">
        <v>4926133</v>
      </c>
      <c r="F107" s="39">
        <v>1855799</v>
      </c>
      <c r="G107" s="39">
        <v>2570309</v>
      </c>
      <c r="H107" s="39">
        <v>3752498</v>
      </c>
    </row>
    <row r="108" spans="1:8" ht="54" x14ac:dyDescent="0.25">
      <c r="A108" s="38" t="s">
        <v>125</v>
      </c>
      <c r="B108" s="39">
        <v>71658944</v>
      </c>
      <c r="C108" s="39">
        <v>75417468</v>
      </c>
      <c r="D108" s="39">
        <v>81462775</v>
      </c>
      <c r="E108" s="39">
        <v>99498369</v>
      </c>
      <c r="F108" s="39">
        <v>79729041</v>
      </c>
      <c r="G108" s="39">
        <v>83561825</v>
      </c>
      <c r="H108" s="39">
        <v>84507193</v>
      </c>
    </row>
    <row r="109" spans="1:8" ht="40.5" x14ac:dyDescent="0.25">
      <c r="A109" s="38" t="s">
        <v>126</v>
      </c>
      <c r="B109" s="39">
        <v>8901848</v>
      </c>
      <c r="C109" s="39">
        <v>13151642</v>
      </c>
      <c r="D109" s="39">
        <v>13939990</v>
      </c>
      <c r="E109" s="39">
        <v>41742966</v>
      </c>
      <c r="F109" s="39">
        <v>15305388</v>
      </c>
      <c r="G109" s="39">
        <v>15215151</v>
      </c>
      <c r="H109" s="39">
        <v>16314824</v>
      </c>
    </row>
    <row r="110" spans="1:8" ht="54" x14ac:dyDescent="0.25">
      <c r="A110" s="38" t="s">
        <v>127</v>
      </c>
      <c r="B110" s="39">
        <v>939219</v>
      </c>
      <c r="C110" s="39">
        <v>1936138</v>
      </c>
      <c r="D110" s="39">
        <v>1305555</v>
      </c>
      <c r="E110" s="39">
        <v>2476989</v>
      </c>
      <c r="F110" s="39">
        <v>1961191</v>
      </c>
      <c r="G110" s="39">
        <v>2774870</v>
      </c>
      <c r="H110" s="39">
        <v>1328664</v>
      </c>
    </row>
    <row r="111" spans="1:8" ht="94.5" x14ac:dyDescent="0.25">
      <c r="A111" s="38" t="s">
        <v>128</v>
      </c>
      <c r="B111" s="39">
        <v>3203175</v>
      </c>
      <c r="C111" s="40" t="s">
        <v>41</v>
      </c>
      <c r="D111" s="39">
        <v>2181128</v>
      </c>
      <c r="E111" s="39">
        <v>1513615</v>
      </c>
      <c r="F111" s="39">
        <v>924265</v>
      </c>
      <c r="G111" s="39">
        <v>2343878</v>
      </c>
      <c r="H111" s="39">
        <v>5057781</v>
      </c>
    </row>
    <row r="112" spans="1:8" ht="27" x14ac:dyDescent="0.25">
      <c r="A112" s="38" t="s">
        <v>129</v>
      </c>
      <c r="B112" s="39">
        <v>3132215</v>
      </c>
      <c r="C112" s="39">
        <v>590725</v>
      </c>
      <c r="D112" s="39">
        <v>2045836</v>
      </c>
      <c r="E112" s="39">
        <v>1051393</v>
      </c>
      <c r="F112" s="39">
        <v>318217</v>
      </c>
      <c r="G112" s="39">
        <v>1714180</v>
      </c>
      <c r="H112" s="39">
        <v>4664618</v>
      </c>
    </row>
    <row r="113" spans="1:8" ht="54" x14ac:dyDescent="0.25">
      <c r="A113" s="38" t="s">
        <v>130</v>
      </c>
      <c r="B113" s="39">
        <v>22112244</v>
      </c>
      <c r="C113" s="39">
        <v>23931217</v>
      </c>
      <c r="D113" s="39">
        <v>24119545</v>
      </c>
      <c r="E113" s="39">
        <v>21263424</v>
      </c>
      <c r="F113" s="39">
        <v>28670352</v>
      </c>
      <c r="G113" s="39">
        <v>28253374</v>
      </c>
      <c r="H113" s="39">
        <v>23804310</v>
      </c>
    </row>
    <row r="114" spans="1:8" ht="27" x14ac:dyDescent="0.25">
      <c r="A114" s="38" t="s">
        <v>131</v>
      </c>
      <c r="B114" s="39">
        <v>33370243</v>
      </c>
      <c r="C114" s="39">
        <v>35807746</v>
      </c>
      <c r="D114" s="39">
        <v>37870721</v>
      </c>
      <c r="E114" s="39">
        <v>31449982</v>
      </c>
      <c r="F114" s="39">
        <v>32549628</v>
      </c>
      <c r="G114" s="39">
        <v>33260372</v>
      </c>
      <c r="H114" s="39">
        <v>33336996</v>
      </c>
    </row>
    <row r="115" spans="1:8" ht="40.5" x14ac:dyDescent="0.25">
      <c r="A115" s="38" t="s">
        <v>132</v>
      </c>
      <c r="B115" s="39">
        <v>175454028</v>
      </c>
      <c r="C115" s="39">
        <v>202393128</v>
      </c>
      <c r="D115" s="39">
        <v>160555011</v>
      </c>
      <c r="E115" s="39">
        <v>86822934</v>
      </c>
      <c r="F115" s="39">
        <v>80349621</v>
      </c>
      <c r="G115" s="39">
        <v>86956823</v>
      </c>
      <c r="H115" s="39">
        <v>82595065</v>
      </c>
    </row>
    <row r="116" spans="1:8" ht="94.5" x14ac:dyDescent="0.25">
      <c r="A116" s="38" t="s">
        <v>133</v>
      </c>
      <c r="B116" s="39">
        <v>175454028</v>
      </c>
      <c r="C116" s="39">
        <v>202393128</v>
      </c>
      <c r="D116" s="39">
        <v>160555011</v>
      </c>
      <c r="E116" s="39">
        <v>86822934</v>
      </c>
      <c r="F116" s="39">
        <v>80349621</v>
      </c>
      <c r="G116" s="39">
        <v>86956823</v>
      </c>
      <c r="H116" s="39">
        <v>82595065</v>
      </c>
    </row>
    <row r="117" spans="1:8" ht="54" x14ac:dyDescent="0.25">
      <c r="A117" s="38" t="s">
        <v>134</v>
      </c>
      <c r="B117" s="39">
        <v>20820126</v>
      </c>
      <c r="C117" s="39">
        <v>35891128</v>
      </c>
      <c r="D117" s="39">
        <v>16884835</v>
      </c>
      <c r="E117" s="39">
        <v>17125655</v>
      </c>
      <c r="F117" s="39">
        <v>21875495</v>
      </c>
      <c r="G117" s="39">
        <v>21843903</v>
      </c>
      <c r="H117" s="39">
        <v>24658639</v>
      </c>
    </row>
    <row r="118" spans="1:8" ht="40.5" x14ac:dyDescent="0.25">
      <c r="A118" s="38" t="s">
        <v>135</v>
      </c>
      <c r="B118" s="39">
        <v>8116238</v>
      </c>
      <c r="C118" s="39">
        <v>10064804</v>
      </c>
      <c r="D118" s="39">
        <v>7175715</v>
      </c>
      <c r="E118" s="39">
        <v>7688070</v>
      </c>
      <c r="F118" s="39">
        <v>6926769</v>
      </c>
      <c r="G118" s="39">
        <v>8104673</v>
      </c>
      <c r="H118" s="39">
        <v>6385276</v>
      </c>
    </row>
    <row r="119" spans="1:8" ht="40.5" x14ac:dyDescent="0.25">
      <c r="A119" s="38" t="s">
        <v>136</v>
      </c>
      <c r="B119" s="39">
        <v>107427238</v>
      </c>
      <c r="C119" s="39">
        <v>121811267</v>
      </c>
      <c r="D119" s="39">
        <v>102381047</v>
      </c>
      <c r="E119" s="39">
        <v>24564020</v>
      </c>
      <c r="F119" s="39">
        <v>15933022</v>
      </c>
      <c r="G119" s="39">
        <v>17813009</v>
      </c>
      <c r="H119" s="39">
        <v>15770759</v>
      </c>
    </row>
    <row r="120" spans="1:8" ht="54" x14ac:dyDescent="0.25">
      <c r="A120" s="38" t="s">
        <v>137</v>
      </c>
      <c r="B120" s="39">
        <v>2323007</v>
      </c>
      <c r="C120" s="39">
        <v>1271567</v>
      </c>
      <c r="D120" s="39">
        <v>1198043</v>
      </c>
      <c r="E120" s="39">
        <v>1801591</v>
      </c>
      <c r="F120" s="39">
        <v>2847901</v>
      </c>
      <c r="G120" s="39">
        <v>2790259</v>
      </c>
      <c r="H120" s="39">
        <v>2518590</v>
      </c>
    </row>
    <row r="121" spans="1:8" ht="67.5" x14ac:dyDescent="0.25">
      <c r="A121" s="38" t="s">
        <v>138</v>
      </c>
      <c r="B121" s="39">
        <v>24625035</v>
      </c>
      <c r="C121" s="39">
        <v>29583864</v>
      </c>
      <c r="D121" s="39">
        <v>28180747</v>
      </c>
      <c r="E121" s="39">
        <v>28467477</v>
      </c>
      <c r="F121" s="39">
        <v>28563247</v>
      </c>
      <c r="G121" s="39">
        <v>26460706</v>
      </c>
      <c r="H121" s="39">
        <v>28226032</v>
      </c>
    </row>
    <row r="122" spans="1:8" ht="81" x14ac:dyDescent="0.25">
      <c r="A122" s="38" t="s">
        <v>139</v>
      </c>
      <c r="B122" s="39">
        <v>3287506</v>
      </c>
      <c r="C122" s="39">
        <v>1542888</v>
      </c>
      <c r="D122" s="39">
        <v>2408122</v>
      </c>
      <c r="E122" s="39">
        <v>3152727</v>
      </c>
      <c r="F122" s="39">
        <v>2022159</v>
      </c>
      <c r="G122" s="39">
        <v>3717850</v>
      </c>
      <c r="H122" s="39">
        <v>1379536</v>
      </c>
    </row>
    <row r="123" spans="1:8" ht="54" x14ac:dyDescent="0.25">
      <c r="A123" s="38" t="s">
        <v>140</v>
      </c>
      <c r="B123" s="39">
        <v>8745035</v>
      </c>
      <c r="C123" s="39">
        <v>2136695</v>
      </c>
      <c r="D123" s="39">
        <v>2229050</v>
      </c>
      <c r="E123" s="39">
        <v>3923022</v>
      </c>
      <c r="F123" s="39">
        <v>2097430</v>
      </c>
      <c r="G123" s="39">
        <v>6137873</v>
      </c>
      <c r="H123" s="39">
        <v>3517807</v>
      </c>
    </row>
    <row r="124" spans="1:8" ht="40.5" x14ac:dyDescent="0.25">
      <c r="A124" s="38" t="s">
        <v>141</v>
      </c>
      <c r="B124" s="39">
        <v>109843</v>
      </c>
      <c r="C124" s="39">
        <v>90915</v>
      </c>
      <c r="D124" s="39">
        <v>97452</v>
      </c>
      <c r="E124" s="39">
        <v>100372</v>
      </c>
      <c r="F124" s="39">
        <v>83598</v>
      </c>
      <c r="G124" s="39">
        <v>88550</v>
      </c>
      <c r="H124" s="39">
        <v>138426</v>
      </c>
    </row>
    <row r="125" spans="1:8" ht="27" x14ac:dyDescent="0.25">
      <c r="A125" s="38" t="s">
        <v>142</v>
      </c>
      <c r="B125" s="39">
        <v>104355394</v>
      </c>
      <c r="C125" s="39">
        <v>110116378</v>
      </c>
      <c r="D125" s="39">
        <v>113020647</v>
      </c>
      <c r="E125" s="39">
        <v>118404256</v>
      </c>
      <c r="F125" s="39">
        <v>143742892</v>
      </c>
      <c r="G125" s="39">
        <v>144990881</v>
      </c>
      <c r="H125" s="39">
        <v>150072403</v>
      </c>
    </row>
    <row r="126" spans="1:8" ht="81" x14ac:dyDescent="0.25">
      <c r="A126" s="38" t="s">
        <v>143</v>
      </c>
      <c r="B126" s="39">
        <v>104355394</v>
      </c>
      <c r="C126" s="39">
        <v>110116378</v>
      </c>
      <c r="D126" s="39">
        <v>113020647</v>
      </c>
      <c r="E126" s="39">
        <v>118404256</v>
      </c>
      <c r="F126" s="39">
        <v>143742892</v>
      </c>
      <c r="G126" s="39">
        <v>144990881</v>
      </c>
      <c r="H126" s="39">
        <v>150072403</v>
      </c>
    </row>
    <row r="127" spans="1:8" ht="94.5" x14ac:dyDescent="0.25">
      <c r="A127" s="38" t="s">
        <v>144</v>
      </c>
      <c r="B127" s="39">
        <v>46857519</v>
      </c>
      <c r="C127" s="39">
        <v>45696012</v>
      </c>
      <c r="D127" s="39">
        <v>33619348</v>
      </c>
      <c r="E127" s="39">
        <v>44594796</v>
      </c>
      <c r="F127" s="39">
        <v>44720782</v>
      </c>
      <c r="G127" s="39">
        <v>35556174</v>
      </c>
      <c r="H127" s="39">
        <v>39660072</v>
      </c>
    </row>
    <row r="128" spans="1:8" ht="40.5" x14ac:dyDescent="0.25">
      <c r="A128" s="38" t="s">
        <v>145</v>
      </c>
      <c r="B128" s="39">
        <v>3753448</v>
      </c>
      <c r="C128" s="39">
        <v>6397450</v>
      </c>
      <c r="D128" s="39">
        <v>9485446</v>
      </c>
      <c r="E128" s="39">
        <v>7205710</v>
      </c>
      <c r="F128" s="39">
        <v>5500832</v>
      </c>
      <c r="G128" s="39">
        <v>8594237</v>
      </c>
      <c r="H128" s="39">
        <v>8585001</v>
      </c>
    </row>
    <row r="129" spans="1:8" ht="40.5" x14ac:dyDescent="0.25">
      <c r="A129" s="38" t="s">
        <v>146</v>
      </c>
      <c r="B129" s="39">
        <v>13661689</v>
      </c>
      <c r="C129" s="39">
        <v>15086878</v>
      </c>
      <c r="D129" s="39">
        <v>15409845</v>
      </c>
      <c r="E129" s="39">
        <v>13793554</v>
      </c>
      <c r="F129" s="39">
        <v>16061216</v>
      </c>
      <c r="G129" s="39">
        <v>18111501</v>
      </c>
      <c r="H129" s="39">
        <v>14347576</v>
      </c>
    </row>
    <row r="130" spans="1:8" ht="40.5" x14ac:dyDescent="0.25">
      <c r="A130" s="38" t="s">
        <v>147</v>
      </c>
      <c r="B130" s="39">
        <v>4278216</v>
      </c>
      <c r="C130" s="39">
        <v>3264420</v>
      </c>
      <c r="D130" s="39">
        <v>2939299</v>
      </c>
      <c r="E130" s="39">
        <v>3597411</v>
      </c>
      <c r="F130" s="39">
        <v>4354566</v>
      </c>
      <c r="G130" s="39">
        <v>4561330</v>
      </c>
      <c r="H130" s="39">
        <v>4808842</v>
      </c>
    </row>
    <row r="131" spans="1:8" ht="40.5" x14ac:dyDescent="0.25">
      <c r="A131" s="38" t="s">
        <v>148</v>
      </c>
      <c r="B131" s="39">
        <v>12790452</v>
      </c>
      <c r="C131" s="39">
        <v>14070921</v>
      </c>
      <c r="D131" s="39">
        <v>18133553</v>
      </c>
      <c r="E131" s="39">
        <v>15146709</v>
      </c>
      <c r="F131" s="39">
        <v>44873701</v>
      </c>
      <c r="G131" s="39">
        <v>37142289</v>
      </c>
      <c r="H131" s="39">
        <v>41333624</v>
      </c>
    </row>
    <row r="132" spans="1:8" ht="40.5" x14ac:dyDescent="0.25">
      <c r="A132" s="38" t="s">
        <v>149</v>
      </c>
      <c r="B132" s="39">
        <v>23014070</v>
      </c>
      <c r="C132" s="39">
        <v>25600697</v>
      </c>
      <c r="D132" s="39">
        <v>33433156</v>
      </c>
      <c r="E132" s="39">
        <v>34066076</v>
      </c>
      <c r="F132" s="39">
        <v>28231795</v>
      </c>
      <c r="G132" s="39">
        <v>41025350</v>
      </c>
      <c r="H132" s="39">
        <v>41337288</v>
      </c>
    </row>
    <row r="133" spans="1:8" ht="27" x14ac:dyDescent="0.25">
      <c r="A133" s="38" t="s">
        <v>150</v>
      </c>
      <c r="B133" s="39">
        <v>227779136</v>
      </c>
      <c r="C133" s="39">
        <v>235883319</v>
      </c>
      <c r="D133" s="39">
        <v>230225734</v>
      </c>
      <c r="E133" s="39">
        <v>325526396</v>
      </c>
      <c r="F133" s="39">
        <v>218622814</v>
      </c>
      <c r="G133" s="39">
        <v>233671509</v>
      </c>
      <c r="H133" s="39">
        <v>250696310</v>
      </c>
    </row>
    <row r="134" spans="1:8" ht="40.5" x14ac:dyDescent="0.25">
      <c r="A134" s="38" t="s">
        <v>151</v>
      </c>
      <c r="B134" s="39">
        <v>227779136</v>
      </c>
      <c r="C134" s="39">
        <v>235883319</v>
      </c>
      <c r="D134" s="39">
        <v>230225734</v>
      </c>
      <c r="E134" s="39">
        <v>325526396</v>
      </c>
      <c r="F134" s="39">
        <v>218622814</v>
      </c>
      <c r="G134" s="39">
        <v>233671509</v>
      </c>
      <c r="H134" s="39">
        <v>250696310</v>
      </c>
    </row>
    <row r="135" spans="1:8" ht="40.5" x14ac:dyDescent="0.25">
      <c r="A135" s="38" t="s">
        <v>152</v>
      </c>
      <c r="B135" s="39">
        <v>82544842</v>
      </c>
      <c r="C135" s="39">
        <v>65865185</v>
      </c>
      <c r="D135" s="39">
        <v>67042851</v>
      </c>
      <c r="E135" s="39">
        <v>84564650</v>
      </c>
      <c r="F135" s="39">
        <v>70605603</v>
      </c>
      <c r="G135" s="39">
        <v>69973665</v>
      </c>
      <c r="H135" s="39">
        <v>64825802</v>
      </c>
    </row>
    <row r="136" spans="1:8" ht="40.5" x14ac:dyDescent="0.25">
      <c r="A136" s="38" t="s">
        <v>153</v>
      </c>
      <c r="B136" s="39">
        <v>60878431</v>
      </c>
      <c r="C136" s="39">
        <v>70527816</v>
      </c>
      <c r="D136" s="39">
        <v>72973932</v>
      </c>
      <c r="E136" s="39">
        <v>107610867</v>
      </c>
      <c r="F136" s="39">
        <v>62728996</v>
      </c>
      <c r="G136" s="39">
        <v>71973258</v>
      </c>
      <c r="H136" s="39">
        <v>70864094</v>
      </c>
    </row>
    <row r="137" spans="1:8" ht="54" x14ac:dyDescent="0.25">
      <c r="A137" s="38" t="s">
        <v>154</v>
      </c>
      <c r="B137" s="39">
        <v>8839870</v>
      </c>
      <c r="C137" s="39">
        <v>11181133</v>
      </c>
      <c r="D137" s="39">
        <v>9619636</v>
      </c>
      <c r="E137" s="39">
        <v>13030259</v>
      </c>
      <c r="F137" s="39">
        <v>8145547</v>
      </c>
      <c r="G137" s="39">
        <v>10949102</v>
      </c>
      <c r="H137" s="39">
        <v>9254566</v>
      </c>
    </row>
    <row r="138" spans="1:8" ht="54" x14ac:dyDescent="0.25">
      <c r="A138" s="38" t="s">
        <v>155</v>
      </c>
      <c r="B138" s="39">
        <v>22040070</v>
      </c>
      <c r="C138" s="39">
        <v>15711200</v>
      </c>
      <c r="D138" s="39">
        <v>17527642</v>
      </c>
      <c r="E138" s="39">
        <v>28751176</v>
      </c>
      <c r="F138" s="39">
        <v>15658319</v>
      </c>
      <c r="G138" s="39">
        <v>13437557</v>
      </c>
      <c r="H138" s="39">
        <v>17387372</v>
      </c>
    </row>
    <row r="139" spans="1:8" ht="40.5" x14ac:dyDescent="0.25">
      <c r="A139" s="38" t="s">
        <v>156</v>
      </c>
      <c r="B139" s="39">
        <v>53475923</v>
      </c>
      <c r="C139" s="39">
        <v>72597985</v>
      </c>
      <c r="D139" s="39">
        <v>63061673</v>
      </c>
      <c r="E139" s="39">
        <v>91569444</v>
      </c>
      <c r="F139" s="39">
        <v>61484349</v>
      </c>
      <c r="G139" s="39">
        <v>67337927</v>
      </c>
      <c r="H139" s="39">
        <v>88364476</v>
      </c>
    </row>
    <row r="140" spans="1:8" ht="27" x14ac:dyDescent="0.25">
      <c r="A140" s="38" t="s">
        <v>157</v>
      </c>
      <c r="B140" s="39">
        <v>88035189</v>
      </c>
      <c r="C140" s="39">
        <v>137362181</v>
      </c>
      <c r="D140" s="39">
        <v>59443327</v>
      </c>
      <c r="E140" s="39">
        <v>52053465</v>
      </c>
      <c r="F140" s="39">
        <v>41549293</v>
      </c>
      <c r="G140" s="39">
        <v>80911202</v>
      </c>
      <c r="H140" s="39">
        <v>99697851</v>
      </c>
    </row>
    <row r="141" spans="1:8" ht="40.5" x14ac:dyDescent="0.25">
      <c r="A141" s="38" t="s">
        <v>158</v>
      </c>
      <c r="B141" s="39">
        <v>31047904</v>
      </c>
      <c r="C141" s="39">
        <v>36657108</v>
      </c>
      <c r="D141" s="39">
        <v>32686621</v>
      </c>
      <c r="E141" s="39">
        <v>24841602</v>
      </c>
      <c r="F141" s="39">
        <v>26512892</v>
      </c>
      <c r="G141" s="39">
        <v>56641127</v>
      </c>
      <c r="H141" s="39">
        <v>45087186</v>
      </c>
    </row>
    <row r="142" spans="1:8" ht="27" x14ac:dyDescent="0.25">
      <c r="A142" s="38" t="s">
        <v>159</v>
      </c>
      <c r="B142" s="39">
        <v>24929825</v>
      </c>
      <c r="C142" s="39">
        <v>28743985</v>
      </c>
      <c r="D142" s="39">
        <v>24133376</v>
      </c>
      <c r="E142" s="39">
        <v>18299561</v>
      </c>
      <c r="F142" s="39">
        <v>19253623</v>
      </c>
      <c r="G142" s="39">
        <v>44377198</v>
      </c>
      <c r="H142" s="39">
        <v>36001972</v>
      </c>
    </row>
    <row r="143" spans="1:8" ht="54" x14ac:dyDescent="0.25">
      <c r="A143" s="38" t="s">
        <v>160</v>
      </c>
      <c r="B143" s="39">
        <v>1507351</v>
      </c>
      <c r="C143" s="39">
        <v>1195449</v>
      </c>
      <c r="D143" s="39">
        <v>767750</v>
      </c>
      <c r="E143" s="39">
        <v>934248</v>
      </c>
      <c r="F143" s="39">
        <v>875900</v>
      </c>
      <c r="G143" s="39">
        <v>3322363</v>
      </c>
      <c r="H143" s="39">
        <v>1673246</v>
      </c>
    </row>
    <row r="144" spans="1:8" ht="54" x14ac:dyDescent="0.25">
      <c r="A144" s="38" t="s">
        <v>161</v>
      </c>
      <c r="B144" s="39">
        <v>4610728</v>
      </c>
      <c r="C144" s="39">
        <v>6717674</v>
      </c>
      <c r="D144" s="39">
        <v>7785495</v>
      </c>
      <c r="E144" s="39">
        <v>5607793</v>
      </c>
      <c r="F144" s="39">
        <v>6383369</v>
      </c>
      <c r="G144" s="39">
        <v>8941566</v>
      </c>
      <c r="H144" s="39">
        <v>7411968</v>
      </c>
    </row>
    <row r="145" spans="1:8" ht="27" x14ac:dyDescent="0.25">
      <c r="A145" s="38" t="s">
        <v>162</v>
      </c>
      <c r="B145" s="39">
        <v>56987285</v>
      </c>
      <c r="C145" s="39">
        <v>100705073</v>
      </c>
      <c r="D145" s="39">
        <v>26756706</v>
      </c>
      <c r="E145" s="39">
        <v>27211863</v>
      </c>
      <c r="F145" s="39">
        <v>15036401</v>
      </c>
      <c r="G145" s="39">
        <v>24270075</v>
      </c>
      <c r="H145" s="39">
        <v>54610665</v>
      </c>
    </row>
    <row r="146" spans="1:8" ht="27" x14ac:dyDescent="0.25">
      <c r="A146" s="38" t="s">
        <v>163</v>
      </c>
      <c r="B146" s="39">
        <v>21010387</v>
      </c>
      <c r="C146" s="39">
        <v>85083541</v>
      </c>
      <c r="D146" s="39">
        <v>13868046</v>
      </c>
      <c r="E146" s="39">
        <v>11621666</v>
      </c>
      <c r="F146" s="39">
        <v>4458236</v>
      </c>
      <c r="G146" s="39">
        <v>9967994</v>
      </c>
      <c r="H146" s="39">
        <v>35875928</v>
      </c>
    </row>
    <row r="147" spans="1:8" ht="54" x14ac:dyDescent="0.25">
      <c r="A147" s="38" t="s">
        <v>164</v>
      </c>
      <c r="B147" s="39">
        <v>456946</v>
      </c>
      <c r="C147" s="39">
        <v>5493688</v>
      </c>
      <c r="D147" s="39">
        <v>166223</v>
      </c>
      <c r="E147" s="39">
        <v>3638912</v>
      </c>
      <c r="F147" s="39">
        <v>302798</v>
      </c>
      <c r="G147" s="39">
        <v>3583181</v>
      </c>
      <c r="H147" s="39">
        <v>3370111</v>
      </c>
    </row>
    <row r="148" spans="1:8" ht="54" x14ac:dyDescent="0.25">
      <c r="A148" s="38" t="s">
        <v>165</v>
      </c>
      <c r="B148" s="39">
        <v>33182705</v>
      </c>
      <c r="C148" s="39">
        <v>7742210</v>
      </c>
      <c r="D148" s="39">
        <v>10893231</v>
      </c>
      <c r="E148" s="39">
        <v>9731854</v>
      </c>
      <c r="F148" s="39">
        <v>7735677</v>
      </c>
      <c r="G148" s="39">
        <v>8139700</v>
      </c>
      <c r="H148" s="39">
        <v>13491986</v>
      </c>
    </row>
    <row r="149" spans="1:8" ht="40.5" x14ac:dyDescent="0.25">
      <c r="A149" s="38" t="s">
        <v>166</v>
      </c>
      <c r="B149" s="39">
        <v>2337247</v>
      </c>
      <c r="C149" s="39">
        <v>2385634</v>
      </c>
      <c r="D149" s="39">
        <v>1829206</v>
      </c>
      <c r="E149" s="39">
        <v>2219431</v>
      </c>
      <c r="F149" s="39">
        <v>2539690</v>
      </c>
      <c r="G149" s="39">
        <v>2579200</v>
      </c>
      <c r="H149" s="39">
        <v>1872640</v>
      </c>
    </row>
    <row r="150" spans="1:8" ht="40.5" x14ac:dyDescent="0.25">
      <c r="A150" s="38" t="s">
        <v>167</v>
      </c>
      <c r="B150" s="39">
        <v>78425203</v>
      </c>
      <c r="C150" s="39">
        <v>84968894</v>
      </c>
      <c r="D150" s="39">
        <v>73128018</v>
      </c>
      <c r="E150" s="39">
        <v>79228567</v>
      </c>
      <c r="F150" s="39">
        <v>91188941</v>
      </c>
      <c r="G150" s="39">
        <v>90139106</v>
      </c>
      <c r="H150" s="39">
        <v>82649797</v>
      </c>
    </row>
    <row r="151" spans="1:8" x14ac:dyDescent="0.25">
      <c r="A151" s="38" t="s">
        <v>168</v>
      </c>
      <c r="B151" s="39">
        <v>29740592</v>
      </c>
      <c r="C151" s="39">
        <v>36867594</v>
      </c>
      <c r="D151" s="39">
        <v>29364064</v>
      </c>
      <c r="E151" s="39">
        <v>28064177</v>
      </c>
      <c r="F151" s="39">
        <v>33488804</v>
      </c>
      <c r="G151" s="39">
        <v>32386437</v>
      </c>
      <c r="H151" s="39">
        <v>28822380</v>
      </c>
    </row>
    <row r="152" spans="1:8" ht="27" x14ac:dyDescent="0.25">
      <c r="A152" s="38" t="s">
        <v>169</v>
      </c>
      <c r="B152" s="39">
        <v>29740592</v>
      </c>
      <c r="C152" s="39">
        <v>36867594</v>
      </c>
      <c r="D152" s="39">
        <v>29364064</v>
      </c>
      <c r="E152" s="39">
        <v>28064177</v>
      </c>
      <c r="F152" s="39">
        <v>33488804</v>
      </c>
      <c r="G152" s="39">
        <v>32386437</v>
      </c>
      <c r="H152" s="39">
        <v>28822380</v>
      </c>
    </row>
    <row r="153" spans="1:8" ht="54" x14ac:dyDescent="0.25">
      <c r="A153" s="38" t="s">
        <v>170</v>
      </c>
      <c r="B153" s="39">
        <v>48684611</v>
      </c>
      <c r="C153" s="39">
        <v>48101300</v>
      </c>
      <c r="D153" s="39">
        <v>43763954</v>
      </c>
      <c r="E153" s="39">
        <v>51164390</v>
      </c>
      <c r="F153" s="39">
        <v>57700137</v>
      </c>
      <c r="G153" s="39">
        <v>57752669</v>
      </c>
      <c r="H153" s="39">
        <v>53827417</v>
      </c>
    </row>
    <row r="154" spans="1:8" ht="67.5" x14ac:dyDescent="0.25">
      <c r="A154" s="38" t="s">
        <v>171</v>
      </c>
      <c r="B154" s="39">
        <v>8680715</v>
      </c>
      <c r="C154" s="39">
        <v>5920414</v>
      </c>
      <c r="D154" s="39">
        <v>6528167</v>
      </c>
      <c r="E154" s="39">
        <v>13735155</v>
      </c>
      <c r="F154" s="39">
        <v>9992194</v>
      </c>
      <c r="G154" s="39">
        <v>8957326</v>
      </c>
      <c r="H154" s="39">
        <v>8343304</v>
      </c>
    </row>
    <row r="155" spans="1:8" ht="27" x14ac:dyDescent="0.25">
      <c r="A155" s="38" t="s">
        <v>172</v>
      </c>
      <c r="B155" s="39">
        <v>723286</v>
      </c>
      <c r="C155" s="39">
        <v>558996</v>
      </c>
      <c r="D155" s="39">
        <v>656981</v>
      </c>
      <c r="E155" s="39">
        <v>640041</v>
      </c>
      <c r="F155" s="39">
        <v>885913</v>
      </c>
      <c r="G155" s="39">
        <v>755749</v>
      </c>
      <c r="H155" s="39">
        <v>514938</v>
      </c>
    </row>
    <row r="156" spans="1:8" ht="27" x14ac:dyDescent="0.25">
      <c r="A156" s="38" t="s">
        <v>173</v>
      </c>
      <c r="B156" s="39">
        <v>1701907</v>
      </c>
      <c r="C156" s="39">
        <v>1673629</v>
      </c>
      <c r="D156" s="39">
        <v>1532666</v>
      </c>
      <c r="E156" s="39">
        <v>2503103</v>
      </c>
      <c r="F156" s="39">
        <v>2327770</v>
      </c>
      <c r="G156" s="39">
        <v>2216940</v>
      </c>
      <c r="H156" s="39">
        <v>1926903</v>
      </c>
    </row>
    <row r="157" spans="1:8" ht="27" x14ac:dyDescent="0.25">
      <c r="A157" s="38" t="s">
        <v>174</v>
      </c>
      <c r="B157" s="39">
        <v>1343607</v>
      </c>
      <c r="C157" s="39">
        <v>979707</v>
      </c>
      <c r="D157" s="39">
        <v>824628</v>
      </c>
      <c r="E157" s="39">
        <v>1260564</v>
      </c>
      <c r="F157" s="39">
        <v>1651920</v>
      </c>
      <c r="G157" s="39">
        <v>1509886</v>
      </c>
      <c r="H157" s="39">
        <v>1537856</v>
      </c>
    </row>
    <row r="158" spans="1:8" ht="40.5" x14ac:dyDescent="0.25">
      <c r="A158" s="38" t="s">
        <v>175</v>
      </c>
      <c r="B158" s="39">
        <v>33513052</v>
      </c>
      <c r="C158" s="39">
        <v>35945847</v>
      </c>
      <c r="D158" s="39">
        <v>30689061</v>
      </c>
      <c r="E158" s="39">
        <v>29192579</v>
      </c>
      <c r="F158" s="39">
        <v>38369136</v>
      </c>
      <c r="G158" s="39">
        <v>41358776</v>
      </c>
      <c r="H158" s="39">
        <v>38227855</v>
      </c>
    </row>
    <row r="159" spans="1:8" ht="54" x14ac:dyDescent="0.25">
      <c r="A159" s="38" t="s">
        <v>176</v>
      </c>
      <c r="B159" s="39">
        <v>2722044</v>
      </c>
      <c r="C159" s="39">
        <v>3022707</v>
      </c>
      <c r="D159" s="39">
        <v>3532451</v>
      </c>
      <c r="E159" s="39">
        <v>3832948</v>
      </c>
      <c r="F159" s="39">
        <v>4473204</v>
      </c>
      <c r="G159" s="39">
        <v>2953992</v>
      </c>
      <c r="H159" s="39">
        <v>3276561</v>
      </c>
    </row>
    <row r="160" spans="1:8" ht="54" x14ac:dyDescent="0.25">
      <c r="A160" s="38" t="s">
        <v>177</v>
      </c>
      <c r="B160" s="40" t="s">
        <v>41</v>
      </c>
      <c r="C160" s="40" t="s">
        <v>41</v>
      </c>
      <c r="D160" s="40" t="s">
        <v>41</v>
      </c>
      <c r="E160" s="40" t="s">
        <v>41</v>
      </c>
      <c r="F160" s="40" t="s">
        <v>41</v>
      </c>
      <c r="G160" s="40" t="s">
        <v>41</v>
      </c>
      <c r="H160" s="40" t="s">
        <v>41</v>
      </c>
    </row>
    <row r="161" spans="1:8" ht="40.5" x14ac:dyDescent="0.25">
      <c r="A161" s="38" t="s">
        <v>178</v>
      </c>
      <c r="B161" s="40" t="s">
        <v>41</v>
      </c>
      <c r="C161" s="40" t="s">
        <v>41</v>
      </c>
      <c r="D161" s="40" t="s">
        <v>41</v>
      </c>
      <c r="E161" s="40" t="s">
        <v>41</v>
      </c>
      <c r="F161" s="40" t="s">
        <v>41</v>
      </c>
      <c r="G161" s="40" t="s">
        <v>41</v>
      </c>
      <c r="H161" s="40" t="s">
        <v>41</v>
      </c>
    </row>
    <row r="162" spans="1:8" ht="54" x14ac:dyDescent="0.25">
      <c r="A162" s="38" t="s">
        <v>179</v>
      </c>
      <c r="B162" s="40" t="s">
        <v>41</v>
      </c>
      <c r="C162" s="40" t="s">
        <v>41</v>
      </c>
      <c r="D162" s="40" t="s">
        <v>41</v>
      </c>
      <c r="E162" s="40" t="s">
        <v>41</v>
      </c>
      <c r="F162" s="40" t="s">
        <v>41</v>
      </c>
      <c r="G162" s="40" t="s">
        <v>41</v>
      </c>
      <c r="H162" s="40" t="s">
        <v>41</v>
      </c>
    </row>
    <row r="163" spans="1:8" ht="40.5" x14ac:dyDescent="0.25">
      <c r="A163" s="38" t="s">
        <v>180</v>
      </c>
      <c r="B163" s="40" t="s">
        <v>41</v>
      </c>
      <c r="C163" s="40" t="s">
        <v>41</v>
      </c>
      <c r="D163" s="40" t="s">
        <v>41</v>
      </c>
      <c r="E163" s="40" t="s">
        <v>41</v>
      </c>
      <c r="F163" s="40" t="s">
        <v>41</v>
      </c>
      <c r="G163" s="40" t="s">
        <v>41</v>
      </c>
      <c r="H163" s="40" t="s">
        <v>41</v>
      </c>
    </row>
    <row r="164" spans="1:8" ht="67.5" x14ac:dyDescent="0.25">
      <c r="A164" s="38" t="s">
        <v>181</v>
      </c>
      <c r="B164" s="39">
        <v>180180971</v>
      </c>
      <c r="C164" s="39">
        <v>212801331</v>
      </c>
      <c r="D164" s="39">
        <v>171457468</v>
      </c>
      <c r="E164" s="39">
        <v>168012259</v>
      </c>
      <c r="F164" s="39">
        <v>169754877</v>
      </c>
      <c r="G164" s="39">
        <v>209200898</v>
      </c>
      <c r="H164" s="39">
        <v>170755257</v>
      </c>
    </row>
    <row r="165" spans="1:8" ht="54" x14ac:dyDescent="0.25">
      <c r="A165" s="38" t="s">
        <v>182</v>
      </c>
      <c r="B165" s="39">
        <v>180180971</v>
      </c>
      <c r="C165" s="39">
        <v>212801331</v>
      </c>
      <c r="D165" s="39">
        <v>171457468</v>
      </c>
      <c r="E165" s="39">
        <v>168012259</v>
      </c>
      <c r="F165" s="39">
        <v>169754877</v>
      </c>
      <c r="G165" s="39">
        <v>209200898</v>
      </c>
      <c r="H165" s="39">
        <v>170755257</v>
      </c>
    </row>
    <row r="166" spans="1:8" ht="67.5" x14ac:dyDescent="0.25">
      <c r="A166" s="38" t="s">
        <v>183</v>
      </c>
      <c r="B166" s="40" t="s">
        <v>41</v>
      </c>
      <c r="C166" s="40" t="s">
        <v>41</v>
      </c>
      <c r="D166" s="40" t="s">
        <v>41</v>
      </c>
      <c r="E166" s="40" t="s">
        <v>41</v>
      </c>
      <c r="F166" s="40" t="s">
        <v>41</v>
      </c>
      <c r="G166" s="40" t="s">
        <v>41</v>
      </c>
      <c r="H166" s="40" t="s">
        <v>41</v>
      </c>
    </row>
    <row r="167" spans="1:8" ht="40.5" x14ac:dyDescent="0.25">
      <c r="A167" s="38" t="s">
        <v>184</v>
      </c>
      <c r="B167" s="40" t="s">
        <v>41</v>
      </c>
      <c r="C167" s="40" t="s">
        <v>41</v>
      </c>
      <c r="D167" s="40" t="s">
        <v>41</v>
      </c>
      <c r="E167" s="40" t="s">
        <v>41</v>
      </c>
      <c r="F167" s="40" t="s">
        <v>41</v>
      </c>
      <c r="G167" s="40" t="s">
        <v>41</v>
      </c>
      <c r="H167" s="40" t="s">
        <v>41</v>
      </c>
    </row>
    <row r="168" spans="1:8" ht="81" x14ac:dyDescent="0.25">
      <c r="A168" s="38" t="s">
        <v>185</v>
      </c>
      <c r="B168" s="39">
        <v>180180971</v>
      </c>
      <c r="C168" s="39">
        <v>212801331</v>
      </c>
      <c r="D168" s="39">
        <v>171457468</v>
      </c>
      <c r="E168" s="39">
        <v>168012259</v>
      </c>
      <c r="F168" s="39">
        <v>169754877</v>
      </c>
      <c r="G168" s="39">
        <v>209200898</v>
      </c>
      <c r="H168" s="39">
        <v>170755257</v>
      </c>
    </row>
    <row r="169" spans="1:8" ht="27" x14ac:dyDescent="0.25">
      <c r="A169" s="38" t="s">
        <v>186</v>
      </c>
      <c r="B169" s="39">
        <v>179847832</v>
      </c>
      <c r="C169" s="39">
        <v>212678973</v>
      </c>
      <c r="D169" s="39">
        <v>171300959</v>
      </c>
      <c r="E169" s="39">
        <v>167931709</v>
      </c>
      <c r="F169" s="39">
        <v>169424381</v>
      </c>
      <c r="G169" s="39">
        <v>209060305</v>
      </c>
      <c r="H169" s="39">
        <v>170430909</v>
      </c>
    </row>
    <row r="170" spans="1:8" ht="81" x14ac:dyDescent="0.25">
      <c r="A170" s="38" t="s">
        <v>187</v>
      </c>
      <c r="B170" s="39">
        <v>333139</v>
      </c>
      <c r="C170" s="39">
        <v>122358</v>
      </c>
      <c r="D170" s="39">
        <v>156509</v>
      </c>
      <c r="E170" s="39">
        <v>80550</v>
      </c>
      <c r="F170" s="39">
        <v>330496</v>
      </c>
      <c r="G170" s="39">
        <v>140593</v>
      </c>
      <c r="H170" s="39">
        <v>324348</v>
      </c>
    </row>
    <row r="171" spans="1:8" ht="54" x14ac:dyDescent="0.25">
      <c r="A171" s="38" t="s">
        <v>188</v>
      </c>
      <c r="B171" s="39">
        <v>2005611</v>
      </c>
      <c r="C171" s="39">
        <v>1494976</v>
      </c>
      <c r="D171" s="39">
        <v>2411488</v>
      </c>
      <c r="E171" s="39">
        <v>1621405</v>
      </c>
      <c r="F171" s="39">
        <v>1841497</v>
      </c>
      <c r="G171" s="39">
        <v>1601461</v>
      </c>
      <c r="H171" s="39">
        <v>3358451</v>
      </c>
    </row>
    <row r="172" spans="1:8" ht="67.5" x14ac:dyDescent="0.25">
      <c r="A172" s="38" t="s">
        <v>189</v>
      </c>
      <c r="B172" s="39">
        <v>2005611</v>
      </c>
      <c r="C172" s="39">
        <v>1494976</v>
      </c>
      <c r="D172" s="39">
        <v>2411488</v>
      </c>
      <c r="E172" s="39">
        <v>1621405</v>
      </c>
      <c r="F172" s="39">
        <v>1841497</v>
      </c>
      <c r="G172" s="39">
        <v>1601461</v>
      </c>
      <c r="H172" s="39">
        <v>3358451</v>
      </c>
    </row>
    <row r="173" spans="1:8" ht="27" x14ac:dyDescent="0.25">
      <c r="A173" s="38" t="s">
        <v>190</v>
      </c>
      <c r="B173" s="39">
        <v>1578209</v>
      </c>
      <c r="C173" s="39">
        <v>1174696</v>
      </c>
      <c r="D173" s="39">
        <v>2046758</v>
      </c>
      <c r="E173" s="39">
        <v>1306194</v>
      </c>
      <c r="F173" s="39">
        <v>1628287</v>
      </c>
      <c r="G173" s="39">
        <v>1183807</v>
      </c>
      <c r="H173" s="39">
        <v>2464368</v>
      </c>
    </row>
    <row r="174" spans="1:8" ht="40.5" x14ac:dyDescent="0.25">
      <c r="A174" s="38" t="s">
        <v>191</v>
      </c>
      <c r="B174" s="39">
        <v>1577578</v>
      </c>
      <c r="C174" s="39">
        <v>1170787</v>
      </c>
      <c r="D174" s="39">
        <v>2031827</v>
      </c>
      <c r="E174" s="39">
        <v>1227451</v>
      </c>
      <c r="F174" s="39">
        <v>1614174</v>
      </c>
      <c r="G174" s="39">
        <v>1152594</v>
      </c>
      <c r="H174" s="39">
        <v>2461346</v>
      </c>
    </row>
    <row r="175" spans="1:8" ht="40.5" x14ac:dyDescent="0.25">
      <c r="A175" s="38" t="s">
        <v>192</v>
      </c>
      <c r="B175" s="39">
        <v>631</v>
      </c>
      <c r="C175" s="39">
        <v>3909</v>
      </c>
      <c r="D175" s="39">
        <v>14931</v>
      </c>
      <c r="E175" s="39">
        <v>78743</v>
      </c>
      <c r="F175" s="39">
        <v>14113</v>
      </c>
      <c r="G175" s="39">
        <v>31213</v>
      </c>
      <c r="H175" s="39">
        <v>3022</v>
      </c>
    </row>
    <row r="176" spans="1:8" ht="94.5" x14ac:dyDescent="0.25">
      <c r="A176" s="38" t="s">
        <v>193</v>
      </c>
      <c r="B176" s="39">
        <v>427402</v>
      </c>
      <c r="C176" s="39">
        <v>320280</v>
      </c>
      <c r="D176" s="39">
        <v>364730</v>
      </c>
      <c r="E176" s="39">
        <v>315211</v>
      </c>
      <c r="F176" s="39">
        <v>213210</v>
      </c>
      <c r="G176" s="39">
        <v>417654</v>
      </c>
      <c r="H176" s="39">
        <v>894083</v>
      </c>
    </row>
    <row r="177" spans="1:8" ht="54" x14ac:dyDescent="0.25">
      <c r="A177" s="38" t="s">
        <v>194</v>
      </c>
      <c r="B177" s="39">
        <v>351887</v>
      </c>
      <c r="C177" s="39">
        <v>268133</v>
      </c>
      <c r="D177" s="39">
        <v>224955</v>
      </c>
      <c r="E177" s="39">
        <v>141988</v>
      </c>
      <c r="F177" s="39">
        <v>181609</v>
      </c>
      <c r="G177" s="39">
        <v>367858</v>
      </c>
      <c r="H177" s="39">
        <v>250956</v>
      </c>
    </row>
    <row r="178" spans="1:8" ht="67.5" x14ac:dyDescent="0.25">
      <c r="A178" s="38" t="s">
        <v>195</v>
      </c>
      <c r="B178" s="39">
        <v>75515</v>
      </c>
      <c r="C178" s="39">
        <v>52147</v>
      </c>
      <c r="D178" s="39">
        <v>139775</v>
      </c>
      <c r="E178" s="39">
        <v>173223</v>
      </c>
      <c r="F178" s="39">
        <v>31601</v>
      </c>
      <c r="G178" s="39">
        <v>49796</v>
      </c>
      <c r="H178" s="39">
        <v>643127</v>
      </c>
    </row>
    <row r="179" spans="1:8" ht="67.5" x14ac:dyDescent="0.25">
      <c r="A179" s="38" t="s">
        <v>196</v>
      </c>
      <c r="B179" s="39">
        <v>36</v>
      </c>
      <c r="C179" s="39">
        <v>1598</v>
      </c>
      <c r="D179" s="40" t="s">
        <v>41</v>
      </c>
      <c r="E179" s="39">
        <v>4735</v>
      </c>
      <c r="F179" s="39">
        <v>146</v>
      </c>
      <c r="G179" s="39">
        <v>853</v>
      </c>
      <c r="H179" s="39">
        <v>150</v>
      </c>
    </row>
    <row r="180" spans="1:8" ht="54" x14ac:dyDescent="0.25">
      <c r="A180" s="38" t="s">
        <v>197</v>
      </c>
      <c r="B180" s="39">
        <v>36</v>
      </c>
      <c r="C180" s="39">
        <v>1598</v>
      </c>
      <c r="D180" s="40" t="s">
        <v>41</v>
      </c>
      <c r="E180" s="39">
        <v>4735</v>
      </c>
      <c r="F180" s="39">
        <v>146</v>
      </c>
      <c r="G180" s="39">
        <v>853</v>
      </c>
      <c r="H180" s="39">
        <v>150</v>
      </c>
    </row>
    <row r="181" spans="1:8" ht="54" x14ac:dyDescent="0.25">
      <c r="A181" s="38" t="s">
        <v>198</v>
      </c>
      <c r="B181" s="39">
        <v>36</v>
      </c>
      <c r="C181" s="39">
        <v>1598</v>
      </c>
      <c r="D181" s="40" t="s">
        <v>41</v>
      </c>
      <c r="E181" s="39">
        <v>4735</v>
      </c>
      <c r="F181" s="39">
        <v>146</v>
      </c>
      <c r="G181" s="39">
        <v>853</v>
      </c>
      <c r="H181" s="39">
        <v>150</v>
      </c>
    </row>
    <row r="182" spans="1:8" ht="40.5" x14ac:dyDescent="0.25">
      <c r="A182" s="38" t="s">
        <v>199</v>
      </c>
      <c r="B182" s="39">
        <v>36</v>
      </c>
      <c r="C182" s="39">
        <v>1598</v>
      </c>
      <c r="D182" s="40" t="s">
        <v>41</v>
      </c>
      <c r="E182" s="39">
        <v>4735</v>
      </c>
      <c r="F182" s="39">
        <v>146</v>
      </c>
      <c r="G182" s="39">
        <v>853</v>
      </c>
      <c r="H182" s="39">
        <v>150</v>
      </c>
    </row>
    <row r="183" spans="1:8" ht="67.5" x14ac:dyDescent="0.25">
      <c r="A183" s="38" t="s">
        <v>200</v>
      </c>
      <c r="B183" s="39">
        <v>73576</v>
      </c>
      <c r="C183" s="39">
        <v>790599</v>
      </c>
      <c r="D183" s="39">
        <v>86879</v>
      </c>
      <c r="E183" s="39">
        <v>1213986</v>
      </c>
      <c r="F183" s="39">
        <v>906112</v>
      </c>
      <c r="G183" s="39">
        <v>1368252</v>
      </c>
      <c r="H183" s="39">
        <v>460523</v>
      </c>
    </row>
    <row r="184" spans="1:8" ht="54" x14ac:dyDescent="0.25">
      <c r="A184" s="38" t="s">
        <v>201</v>
      </c>
      <c r="B184" s="39">
        <v>73576</v>
      </c>
      <c r="C184" s="39">
        <v>790599</v>
      </c>
      <c r="D184" s="39">
        <v>86879</v>
      </c>
      <c r="E184" s="39">
        <v>1213986</v>
      </c>
      <c r="F184" s="39">
        <v>906112</v>
      </c>
      <c r="G184" s="39">
        <v>1368252</v>
      </c>
      <c r="H184" s="39">
        <v>460523</v>
      </c>
    </row>
    <row r="185" spans="1:8" ht="54" x14ac:dyDescent="0.25">
      <c r="A185" s="38" t="s">
        <v>202</v>
      </c>
      <c r="B185" s="39">
        <v>47343</v>
      </c>
      <c r="C185" s="39">
        <v>706730</v>
      </c>
      <c r="D185" s="39">
        <v>38849</v>
      </c>
      <c r="E185" s="39">
        <v>402211</v>
      </c>
      <c r="F185" s="39">
        <v>528538</v>
      </c>
      <c r="G185" s="39">
        <v>1305050</v>
      </c>
      <c r="H185" s="39">
        <v>402453</v>
      </c>
    </row>
    <row r="186" spans="1:8" ht="54" x14ac:dyDescent="0.25">
      <c r="A186" s="38" t="s">
        <v>203</v>
      </c>
      <c r="B186" s="39">
        <v>47343</v>
      </c>
      <c r="C186" s="39">
        <v>706730</v>
      </c>
      <c r="D186" s="39">
        <v>38849</v>
      </c>
      <c r="E186" s="39">
        <v>402211</v>
      </c>
      <c r="F186" s="39">
        <v>528538</v>
      </c>
      <c r="G186" s="39">
        <v>1305050</v>
      </c>
      <c r="H186" s="39">
        <v>402453</v>
      </c>
    </row>
    <row r="187" spans="1:8" ht="67.5" x14ac:dyDescent="0.25">
      <c r="A187" s="38" t="s">
        <v>204</v>
      </c>
      <c r="B187" s="39">
        <v>26233</v>
      </c>
      <c r="C187" s="39">
        <v>83869</v>
      </c>
      <c r="D187" s="39">
        <v>48030</v>
      </c>
      <c r="E187" s="39">
        <v>811775</v>
      </c>
      <c r="F187" s="39">
        <v>377574</v>
      </c>
      <c r="G187" s="39">
        <v>63202</v>
      </c>
      <c r="H187" s="39">
        <v>58070</v>
      </c>
    </row>
    <row r="188" spans="1:8" ht="67.5" x14ac:dyDescent="0.25">
      <c r="A188" s="38" t="s">
        <v>205</v>
      </c>
      <c r="B188" s="39">
        <v>26233</v>
      </c>
      <c r="C188" s="39">
        <v>83869</v>
      </c>
      <c r="D188" s="39">
        <v>48030</v>
      </c>
      <c r="E188" s="39">
        <v>811775</v>
      </c>
      <c r="F188" s="39">
        <v>377574</v>
      </c>
      <c r="G188" s="39">
        <v>63202</v>
      </c>
      <c r="H188" s="39">
        <v>58070</v>
      </c>
    </row>
    <row r="189" spans="1:8" ht="40.5" x14ac:dyDescent="0.25">
      <c r="A189" s="38" t="s">
        <v>206</v>
      </c>
      <c r="B189" s="40" t="s">
        <v>41</v>
      </c>
      <c r="C189" s="40" t="s">
        <v>41</v>
      </c>
      <c r="D189" s="40" t="s">
        <v>41</v>
      </c>
      <c r="E189" s="40" t="s">
        <v>41</v>
      </c>
      <c r="F189" s="40" t="s">
        <v>41</v>
      </c>
      <c r="G189" s="40" t="s">
        <v>41</v>
      </c>
      <c r="H189" s="40" t="s">
        <v>41</v>
      </c>
    </row>
    <row r="190" spans="1:8" ht="40.5" x14ac:dyDescent="0.25">
      <c r="A190" s="38" t="s">
        <v>207</v>
      </c>
      <c r="B190" s="40" t="s">
        <v>41</v>
      </c>
      <c r="C190" s="40" t="s">
        <v>41</v>
      </c>
      <c r="D190" s="40" t="s">
        <v>41</v>
      </c>
      <c r="E190" s="40" t="s">
        <v>41</v>
      </c>
      <c r="F190" s="40" t="s">
        <v>41</v>
      </c>
      <c r="G190" s="40" t="s">
        <v>41</v>
      </c>
      <c r="H190" s="40" t="s">
        <v>41</v>
      </c>
    </row>
    <row r="191" spans="1:8" ht="54" x14ac:dyDescent="0.25">
      <c r="A191" s="38" t="s">
        <v>208</v>
      </c>
      <c r="B191" s="40" t="s">
        <v>41</v>
      </c>
      <c r="C191" s="40" t="s">
        <v>41</v>
      </c>
      <c r="D191" s="40" t="s">
        <v>41</v>
      </c>
      <c r="E191" s="40" t="s">
        <v>41</v>
      </c>
      <c r="F191" s="40" t="s">
        <v>41</v>
      </c>
      <c r="G191" s="40" t="s">
        <v>41</v>
      </c>
      <c r="H191" s="40" t="s">
        <v>41</v>
      </c>
    </row>
    <row r="192" spans="1:8" ht="54" x14ac:dyDescent="0.25">
      <c r="A192" s="38" t="s">
        <v>209</v>
      </c>
      <c r="B192" s="40" t="s">
        <v>41</v>
      </c>
      <c r="C192" s="40" t="s">
        <v>41</v>
      </c>
      <c r="D192" s="40" t="s">
        <v>41</v>
      </c>
      <c r="E192" s="40" t="s">
        <v>41</v>
      </c>
      <c r="F192" s="40" t="s">
        <v>41</v>
      </c>
      <c r="G192" s="40" t="s">
        <v>41</v>
      </c>
      <c r="H192" s="40" t="s">
        <v>41</v>
      </c>
    </row>
    <row r="193" spans="1:8" ht="81" x14ac:dyDescent="0.25">
      <c r="A193" s="38" t="s">
        <v>210</v>
      </c>
      <c r="B193" s="39">
        <v>16263879</v>
      </c>
      <c r="C193" s="39">
        <v>21368237</v>
      </c>
      <c r="D193" s="39">
        <v>17730560</v>
      </c>
      <c r="E193" s="39">
        <v>15543053</v>
      </c>
      <c r="F193" s="39">
        <v>41504871</v>
      </c>
      <c r="G193" s="39">
        <v>40226246</v>
      </c>
      <c r="H193" s="39">
        <v>39536649</v>
      </c>
    </row>
    <row r="194" spans="1:8" ht="81" x14ac:dyDescent="0.25">
      <c r="A194" s="38" t="s">
        <v>211</v>
      </c>
      <c r="B194" s="39">
        <v>16263879</v>
      </c>
      <c r="C194" s="39">
        <v>21368237</v>
      </c>
      <c r="D194" s="39">
        <v>17730560</v>
      </c>
      <c r="E194" s="39">
        <v>15543053</v>
      </c>
      <c r="F194" s="39">
        <v>41504871</v>
      </c>
      <c r="G194" s="39">
        <v>40226246</v>
      </c>
      <c r="H194" s="39">
        <v>39536649</v>
      </c>
    </row>
    <row r="195" spans="1:8" ht="81" x14ac:dyDescent="0.25">
      <c r="A195" s="38" t="s">
        <v>212</v>
      </c>
      <c r="B195" s="39">
        <v>16263879</v>
      </c>
      <c r="C195" s="39">
        <v>21368237</v>
      </c>
      <c r="D195" s="39">
        <v>17730560</v>
      </c>
      <c r="E195" s="39">
        <v>15543053</v>
      </c>
      <c r="F195" s="39">
        <v>41504871</v>
      </c>
      <c r="G195" s="39">
        <v>40226246</v>
      </c>
      <c r="H195" s="39">
        <v>39536649</v>
      </c>
    </row>
    <row r="196" spans="1:8" ht="81" x14ac:dyDescent="0.25">
      <c r="A196" s="38" t="s">
        <v>213</v>
      </c>
      <c r="B196" s="39">
        <v>16263879</v>
      </c>
      <c r="C196" s="39">
        <v>21368237</v>
      </c>
      <c r="D196" s="39">
        <v>17730560</v>
      </c>
      <c r="E196" s="39">
        <v>15543053</v>
      </c>
      <c r="F196" s="39">
        <v>41504871</v>
      </c>
      <c r="G196" s="39">
        <v>40226246</v>
      </c>
      <c r="H196" s="39">
        <v>39536649</v>
      </c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I-E_province</vt:lpstr>
      <vt:lpstr>E-merce</vt:lpstr>
      <vt:lpstr>I-merce</vt:lpstr>
    </vt:vector>
  </TitlesOfParts>
  <Company>Regione Autonoma F.V.G.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Dipreg</dc:creator>
  <cp:lastModifiedBy>Plet Irene</cp:lastModifiedBy>
  <cp:lastPrinted>2007-12-04T11:01:08Z</cp:lastPrinted>
  <dcterms:created xsi:type="dcterms:W3CDTF">2003-07-29T14:54:59Z</dcterms:created>
  <dcterms:modified xsi:type="dcterms:W3CDTF">2025-12-17T15:53:43Z</dcterms:modified>
</cp:coreProperties>
</file>