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6850" activeTab="0"/>
  </bookViews>
  <sheets>
    <sheet name="8.5.1" sheetId="1" r:id="rId1"/>
    <sheet name="Dati" sheetId="2" state="hidden" r:id="rId2"/>
  </sheets>
  <definedNames>
    <definedName name="_xlfn.IFERROR" hidden="1">#NAME?</definedName>
    <definedName name="_xlnm.Print_Area" localSheetId="0">'8.5.1'!$A$1:$E$38</definedName>
    <definedName name="BarCode">'8.5.1'!$B$7</definedName>
    <definedName name="nDati">'Dati'!$A$1:$C$73</definedName>
    <definedName name="Spesa_062018">'8.5.1'!$B$17</definedName>
    <definedName name="Spesa_062019">'8.5.1'!$B$18</definedName>
    <definedName name="Spesa_062020">'8.5.1'!$B$19</definedName>
    <definedName name="Spesa_062021">'8.5.1'!$B$20</definedName>
    <definedName name="Spesa_062022">'8.5.1'!$B$21</definedName>
    <definedName name="Spesa_062023">'8.5.1'!$B$22</definedName>
    <definedName name="Spesa_122018">'8.5.1'!$C$17</definedName>
    <definedName name="Spesa_122019">'8.5.1'!$C$18</definedName>
    <definedName name="Spesa_122020">'8.5.1'!$C$19</definedName>
    <definedName name="Spesa_122021">'8.5.1'!$C$20</definedName>
    <definedName name="Spesa_122022">'8.5.1'!$C$21</definedName>
    <definedName name="Spesa_122023">'8.5.1'!$C$22</definedName>
  </definedNames>
  <calcPr fullCalcOnLoad="1"/>
</workbook>
</file>

<file path=xl/sharedStrings.xml><?xml version="1.0" encoding="utf-8"?>
<sst xmlns="http://schemas.openxmlformats.org/spreadsheetml/2006/main" count="43" uniqueCount="43">
  <si>
    <t>REGIONE AUTONOMA FRIULI VENEZIA GIULIA</t>
  </si>
  <si>
    <t>PROGRAMMA DI SVILUPPO RURALE 2014-2020 - SCHEDA RACCOLTA DATI DI MONITORAGGIO FINANZIARIO E FISICO</t>
  </si>
  <si>
    <t>SEZIONE I - DATI DOMANDA</t>
  </si>
  <si>
    <t>TIPO DI INTERVENTO</t>
  </si>
  <si>
    <t>ACCESSO PSR</t>
  </si>
  <si>
    <t>DOMANDA DI SOSTEGNO N. BARCODE</t>
  </si>
  <si>
    <t>SEZIONE II - DATI BENEFICIARIO</t>
  </si>
  <si>
    <t>DENOMINAZIONE AZIENDA</t>
  </si>
  <si>
    <t>CUAA</t>
  </si>
  <si>
    <t>SEZIONE III - DATI FINANZIARI</t>
  </si>
  <si>
    <t xml:space="preserve">SPESA SOSTENUTA E LIQUIDATA NEL SEMESTRE DI RIFERIMENTO </t>
  </si>
  <si>
    <t>NOTE</t>
  </si>
  <si>
    <t xml:space="preserve">SPESA SOSTENUTA E LIQUIDATA CUMULATA </t>
  </si>
  <si>
    <t>SEZIONE IV - DATI FISICI</t>
  </si>
  <si>
    <t>Indicatore fisico (valorizzare il pertinente indicatore)</t>
  </si>
  <si>
    <t>SEZIONE V - DICHIARAZIONI</t>
  </si>
  <si>
    <t>Si dichiara che i dati indicati nella presente scheda corrispondono a spese sostenute e liquidate, nel periodo di riferimento, relative all'operazione proposta e ammessa a finanziamento, dalla Regione autonoma Friuli Venezia Giulia, a seguito della presentazione della domanda di sostegno indicata nella sezione I.</t>
  </si>
  <si>
    <t>valore finale a conclusione progetto</t>
  </si>
  <si>
    <t>inviare tramite PEC a:</t>
  </si>
  <si>
    <t>INDIVIDUALE</t>
  </si>
  <si>
    <t>gennaio - giugno</t>
  </si>
  <si>
    <t>luglio - dicembre</t>
  </si>
  <si>
    <t>Importo 2018</t>
  </si>
  <si>
    <t>Importo 2019</t>
  </si>
  <si>
    <t>Importo 2020</t>
  </si>
  <si>
    <t>Importo 2021</t>
  </si>
  <si>
    <t>Importo 2022</t>
  </si>
  <si>
    <t>Importo 2023</t>
  </si>
  <si>
    <t>totale</t>
  </si>
  <si>
    <t>luogo</t>
  </si>
  <si>
    <t>data (gg/mm/aaaa)</t>
  </si>
  <si>
    <t>8.5.1</t>
  </si>
  <si>
    <t>Contratti di concessione di durata superiore a 5 anni (numero)</t>
  </si>
  <si>
    <t>(vedi ufficio di riferimento)</t>
  </si>
  <si>
    <t>ispettoratotriestegorizia@certregione.fvg.it</t>
  </si>
  <si>
    <t>ispettoratoudine@certregione.fvg.it</t>
  </si>
  <si>
    <t>ispettoratopordenone@certregione.fvg.it</t>
  </si>
  <si>
    <t>ispettoratotolmezzo@certregione.fvg.it</t>
  </si>
  <si>
    <t>Superficie interessata ( miglioramento della composizione e della struttura forestale:  a1: passaggio da formazioni forestali con elementi strutturali mancanti a formazioni indigene prossimonaturali miste) in ettari</t>
  </si>
  <si>
    <t>Superficie interessata ( miglioramento della composizione e della struttura forestale:  a2 conversione di popolamenti indigeni di bosco ceduo verso formazioni forestali miste prossimo-naturali prevalentemente per rinnovazione naturale da seme) in ettari</t>
  </si>
  <si>
    <t>Superficie interessata ( miglioramento della composizione e della struttura forestale:  a3: passaggio di foreste non indigene a foreste miste prossimonaturali, aumento della biodiversità mediante la diversificazione della struttura forestale e la composizione specifica) in ettari</t>
  </si>
  <si>
    <t>Superficie interessata ( miglioramento della composizione e della struttura forestale:  a4: ripristino di habitat boschivi di interesse comunitario compresa la realizzazione di radure) in ettari</t>
  </si>
  <si>
    <t>Superficie interessata ( piantagioni:  b1: impianto di specie arboree e arbustive forestali per la costituzione di strutture di orlo boschivo “biodiverse” e per la creazione di un migliore microclima) in ettari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</si>
</sst>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#,##0.00_ ;\-#,##0.00\ "/>
    <numFmt numFmtId="167" formatCode="[$-410]dddd\ d\ mmmm\ yyyy"/>
    <numFmt numFmtId="168" formatCode="#,##0.000"/>
    <numFmt numFmtId="169" formatCode="#,##0.0000"/>
    <numFmt numFmtId="170" formatCode="0.000"/>
    <numFmt numFmtId="171" formatCode="0.0000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39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4" fontId="0" fillId="0" borderId="10" xfId="0" applyNumberFormat="1" applyFill="1" applyBorder="1" applyAlignment="1" applyProtection="1">
      <alignment horizontal="right" vertical="center" wrapText="1"/>
      <protection hidden="1" locked="0"/>
    </xf>
    <xf numFmtId="4" fontId="0" fillId="13" borderId="11" xfId="0" applyNumberFormat="1" applyFill="1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49" fontId="42" fillId="0" borderId="11" xfId="0" applyNumberFormat="1" applyFont="1" applyBorder="1" applyAlignment="1" applyProtection="1">
      <alignment horizontal="center" vertical="center" wrapText="1"/>
      <protection hidden="1"/>
    </xf>
    <xf numFmtId="0" fontId="0" fillId="13" borderId="11" xfId="0" applyFill="1" applyBorder="1" applyAlignment="1" applyProtection="1">
      <alignment vertical="center"/>
      <protection hidden="1" locked="0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4" fontId="0" fillId="13" borderId="11" xfId="0" applyNumberFormat="1" applyFill="1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13" borderId="26" xfId="0" applyFill="1" applyBorder="1" applyAlignment="1" applyProtection="1">
      <alignment vertical="center"/>
      <protection hidden="1"/>
    </xf>
    <xf numFmtId="2" fontId="0" fillId="13" borderId="11" xfId="0" applyNumberFormat="1" applyFont="1" applyFill="1" applyBorder="1" applyAlignment="1" applyProtection="1">
      <alignment horizontal="right" vertical="center"/>
      <protection hidden="1" locked="0"/>
    </xf>
    <xf numFmtId="3" fontId="0" fillId="13" borderId="11" xfId="0" applyNumberFormat="1" applyFont="1" applyFill="1" applyBorder="1" applyAlignment="1" applyProtection="1">
      <alignment horizontal="right" vertical="center"/>
      <protection hidden="1" locked="0"/>
    </xf>
    <xf numFmtId="0" fontId="0" fillId="0" borderId="27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43" fillId="0" borderId="24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43" fillId="0" borderId="0" xfId="0" applyFont="1" applyFill="1" applyBorder="1" applyAlignment="1">
      <alignment/>
    </xf>
    <xf numFmtId="0" fontId="43" fillId="0" borderId="27" xfId="0" applyFont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44" fillId="0" borderId="28" xfId="0" applyFont="1" applyBorder="1" applyAlignment="1" applyProtection="1">
      <alignment vertical="center" wrapText="1"/>
      <protection hidden="1"/>
    </xf>
    <xf numFmtId="0" fontId="44" fillId="0" borderId="29" xfId="0" applyFont="1" applyBorder="1" applyAlignment="1" applyProtection="1">
      <alignment vertical="center" wrapText="1"/>
      <protection hidden="1"/>
    </xf>
    <xf numFmtId="0" fontId="44" fillId="0" borderId="30" xfId="0" applyFont="1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 wrapText="1"/>
      <protection hidden="1"/>
    </xf>
    <xf numFmtId="0" fontId="0" fillId="0" borderId="32" xfId="0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23" fillId="0" borderId="34" xfId="0" applyFont="1" applyFill="1" applyBorder="1" applyAlignment="1" applyProtection="1">
      <alignment horizontal="left" vertical="center" wrapText="1"/>
      <protection hidden="1"/>
    </xf>
    <xf numFmtId="0" fontId="23" fillId="0" borderId="22" xfId="0" applyFont="1" applyFill="1" applyBorder="1" applyAlignment="1" applyProtection="1">
      <alignment horizontal="left" vertical="center" wrapText="1"/>
      <protection hidden="1"/>
    </xf>
    <xf numFmtId="0" fontId="23" fillId="0" borderId="35" xfId="0" applyFont="1" applyFill="1" applyBorder="1" applyAlignment="1" applyProtection="1">
      <alignment horizontal="left" vertical="center" wrapText="1"/>
      <protection hidden="1"/>
    </xf>
    <xf numFmtId="0" fontId="44" fillId="0" borderId="34" xfId="0" applyFont="1" applyBorder="1" applyAlignment="1" applyProtection="1">
      <alignment horizontal="center" vertical="center" wrapText="1"/>
      <protection hidden="1"/>
    </xf>
    <xf numFmtId="0" fontId="44" fillId="0" borderId="22" xfId="0" applyFont="1" applyBorder="1" applyAlignment="1" applyProtection="1">
      <alignment horizontal="center" vertical="center" wrapText="1"/>
      <protection hidden="1"/>
    </xf>
    <xf numFmtId="0" fontId="44" fillId="0" borderId="35" xfId="0" applyFont="1" applyBorder="1" applyAlignment="1" applyProtection="1">
      <alignment horizontal="center" vertical="center" wrapText="1"/>
      <protection hidden="1"/>
    </xf>
    <xf numFmtId="0" fontId="0" fillId="33" borderId="36" xfId="0" applyFill="1" applyBorder="1" applyAlignment="1" applyProtection="1">
      <alignment horizontal="center" vertical="center"/>
      <protection hidden="1" locked="0"/>
    </xf>
    <xf numFmtId="0" fontId="0" fillId="33" borderId="37" xfId="0" applyFill="1" applyBorder="1" applyAlignment="1" applyProtection="1">
      <alignment horizontal="center" vertical="center"/>
      <protection hidden="1" locked="0"/>
    </xf>
    <xf numFmtId="166" fontId="0" fillId="33" borderId="36" xfId="45" applyNumberFormat="1" applyFont="1" applyFill="1" applyBorder="1" applyAlignment="1" applyProtection="1">
      <alignment horizontal="center" vertical="center"/>
      <protection hidden="1"/>
    </xf>
    <xf numFmtId="166" fontId="0" fillId="33" borderId="37" xfId="45" applyNumberFormat="1" applyFont="1" applyFill="1" applyBorder="1" applyAlignment="1" applyProtection="1">
      <alignment horizontal="center" vertical="center"/>
      <protection hidden="1"/>
    </xf>
    <xf numFmtId="0" fontId="44" fillId="0" borderId="23" xfId="0" applyFont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44" fillId="0" borderId="34" xfId="0" applyFont="1" applyFill="1" applyBorder="1" applyAlignment="1" applyProtection="1">
      <alignment horizontal="center" vertical="center" wrapText="1"/>
      <protection hidden="1"/>
    </xf>
    <xf numFmtId="0" fontId="44" fillId="0" borderId="22" xfId="0" applyFont="1" applyFill="1" applyBorder="1" applyAlignment="1" applyProtection="1">
      <alignment horizontal="center" vertical="center" wrapText="1"/>
      <protection hidden="1"/>
    </xf>
    <xf numFmtId="0" fontId="44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49" fontId="0" fillId="13" borderId="38" xfId="0" applyNumberFormat="1" applyFill="1" applyBorder="1" applyAlignment="1" applyProtection="1" quotePrefix="1">
      <alignment horizontal="left" vertical="center"/>
      <protection hidden="1" locked="0"/>
    </xf>
    <xf numFmtId="49" fontId="0" fillId="13" borderId="32" xfId="0" applyNumberFormat="1" applyFill="1" applyBorder="1" applyAlignment="1" applyProtection="1" quotePrefix="1">
      <alignment horizontal="left" vertical="center"/>
      <protection hidden="1" locked="0"/>
    </xf>
    <xf numFmtId="49" fontId="0" fillId="13" borderId="39" xfId="0" applyNumberFormat="1" applyFill="1" applyBorder="1" applyAlignment="1" applyProtection="1" quotePrefix="1">
      <alignment horizontal="left" vertical="center"/>
      <protection hidden="1" locked="0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44" fillId="0" borderId="23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44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4" fillId="0" borderId="43" xfId="0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166" fontId="44" fillId="0" borderId="11" xfId="0" applyNumberFormat="1" applyFont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right" vertical="center" wrapText="1"/>
      <protection hidden="1"/>
    </xf>
    <xf numFmtId="0" fontId="39" fillId="0" borderId="22" xfId="0" applyFont="1" applyFill="1" applyBorder="1" applyAlignment="1" applyProtection="1">
      <alignment horizontal="right" vertical="center" wrapText="1"/>
      <protection hidden="1"/>
    </xf>
    <xf numFmtId="0" fontId="39" fillId="0" borderId="34" xfId="0" applyFont="1" applyBorder="1" applyAlignment="1" applyProtection="1">
      <alignment vertical="center" wrapText="1"/>
      <protection hidden="1"/>
    </xf>
    <xf numFmtId="0" fontId="39" fillId="0" borderId="22" xfId="0" applyFont="1" applyBorder="1" applyAlignment="1" applyProtection="1">
      <alignment vertical="center" wrapText="1"/>
      <protection hidden="1"/>
    </xf>
    <xf numFmtId="0" fontId="39" fillId="0" borderId="17" xfId="0" applyFont="1" applyBorder="1" applyAlignment="1" applyProtection="1">
      <alignment vertical="center" wrapText="1"/>
      <protection hidden="1"/>
    </xf>
    <xf numFmtId="0" fontId="0" fillId="34" borderId="31" xfId="0" applyFill="1" applyBorder="1" applyAlignment="1" applyProtection="1">
      <alignment horizontal="left" vertical="top" wrapText="1"/>
      <protection hidden="1" locked="0"/>
    </xf>
    <xf numFmtId="0" fontId="0" fillId="34" borderId="32" xfId="0" applyFill="1" applyBorder="1" applyAlignment="1" applyProtection="1">
      <alignment horizontal="left" vertical="top" wrapText="1"/>
      <protection hidden="1" locked="0"/>
    </xf>
    <xf numFmtId="0" fontId="0" fillId="34" borderId="33" xfId="0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6E0B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FBFB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2181225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66675</xdr:rowOff>
    </xdr:from>
    <xdr:to>
      <xdr:col>4</xdr:col>
      <xdr:colOff>762000</xdr:colOff>
      <xdr:row>0</xdr:row>
      <xdr:rowOff>609600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66675"/>
          <a:ext cx="2171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76200</xdr:rowOff>
    </xdr:from>
    <xdr:to>
      <xdr:col>2</xdr:col>
      <xdr:colOff>1409700</xdr:colOff>
      <xdr:row>0</xdr:row>
      <xdr:rowOff>638175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7620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2352675</xdr:colOff>
      <xdr:row>0</xdr:row>
      <xdr:rowOff>66675</xdr:rowOff>
    </xdr:from>
    <xdr:to>
      <xdr:col>2</xdr:col>
      <xdr:colOff>276225</xdr:colOff>
      <xdr:row>0</xdr:row>
      <xdr:rowOff>571500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66675"/>
          <a:ext cx="1943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tabSelected="1" zoomScale="110" zoomScaleNormal="110" zoomScaleSheetLayoutView="110" workbookViewId="0" topLeftCell="A1">
      <selection activeCell="E31" sqref="E31"/>
    </sheetView>
  </sheetViews>
  <sheetFormatPr defaultColWidth="9.140625" defaultRowHeight="15"/>
  <cols>
    <col min="1" max="1" width="35.421875" style="1" customWidth="1"/>
    <col min="2" max="3" width="24.8515625" style="1" customWidth="1"/>
    <col min="4" max="4" width="16.421875" style="1" customWidth="1"/>
    <col min="5" max="5" width="13.8515625" style="1" customWidth="1"/>
    <col min="6" max="16384" width="8.7109375" style="1" customWidth="1"/>
  </cols>
  <sheetData>
    <row r="1" spans="1:5" ht="51.75" customHeight="1" thickBot="1">
      <c r="A1" s="75"/>
      <c r="B1" s="76"/>
      <c r="C1" s="76"/>
      <c r="D1" s="76"/>
      <c r="E1" s="77"/>
    </row>
    <row r="2" spans="1:5" ht="15">
      <c r="A2" s="78" t="s">
        <v>0</v>
      </c>
      <c r="B2" s="79"/>
      <c r="C2" s="79"/>
      <c r="D2" s="79"/>
      <c r="E2" s="80"/>
    </row>
    <row r="3" spans="1:5" ht="15">
      <c r="A3" s="81" t="s">
        <v>1</v>
      </c>
      <c r="B3" s="82"/>
      <c r="C3" s="82"/>
      <c r="D3" s="82"/>
      <c r="E3" s="83"/>
    </row>
    <row r="4" spans="1:5" ht="15.75" thickBot="1">
      <c r="A4" s="84"/>
      <c r="B4" s="85"/>
      <c r="C4" s="85"/>
      <c r="D4" s="85"/>
      <c r="E4" s="86"/>
    </row>
    <row r="5" spans="1:5" ht="15">
      <c r="A5" s="87" t="s">
        <v>2</v>
      </c>
      <c r="B5" s="88"/>
      <c r="C5" s="88"/>
      <c r="D5" s="88"/>
      <c r="E5" s="89"/>
    </row>
    <row r="6" spans="1:5" ht="14.25">
      <c r="A6" s="2" t="s">
        <v>3</v>
      </c>
      <c r="B6" s="3" t="s">
        <v>31</v>
      </c>
      <c r="C6" s="4" t="s">
        <v>4</v>
      </c>
      <c r="D6" s="3" t="s">
        <v>19</v>
      </c>
      <c r="E6" s="5"/>
    </row>
    <row r="7" spans="1:5" ht="15" thickBot="1">
      <c r="A7" s="6" t="s">
        <v>5</v>
      </c>
      <c r="B7" s="72"/>
      <c r="C7" s="73"/>
      <c r="D7" s="74"/>
      <c r="E7" s="7"/>
    </row>
    <row r="8" spans="1:5" ht="15" thickBot="1">
      <c r="A8" s="8"/>
      <c r="B8" s="9"/>
      <c r="C8" s="9"/>
      <c r="D8" s="9"/>
      <c r="E8" s="10"/>
    </row>
    <row r="9" spans="1:5" ht="22.5" customHeight="1">
      <c r="A9" s="61" t="s">
        <v>6</v>
      </c>
      <c r="B9" s="62"/>
      <c r="C9" s="62"/>
      <c r="D9" s="62"/>
      <c r="E9" s="63"/>
    </row>
    <row r="10" spans="1:5" ht="14.25">
      <c r="A10" s="2" t="s">
        <v>7</v>
      </c>
      <c r="B10" s="34"/>
      <c r="C10" s="24"/>
      <c r="D10" s="25"/>
      <c r="E10" s="11"/>
    </row>
    <row r="11" spans="1:5" ht="18.75" customHeight="1">
      <c r="A11" s="2" t="s">
        <v>8</v>
      </c>
      <c r="B11" s="34"/>
      <c r="C11" s="24"/>
      <c r="D11" s="25"/>
      <c r="E11" s="12"/>
    </row>
    <row r="12" spans="1:5" ht="15" thickBot="1">
      <c r="A12" s="6"/>
      <c r="B12" s="64"/>
      <c r="C12" s="64"/>
      <c r="D12" s="64"/>
      <c r="E12" s="65"/>
    </row>
    <row r="13" spans="1:5" ht="15" thickBot="1">
      <c r="A13" s="8"/>
      <c r="B13" s="13"/>
      <c r="C13" s="9"/>
      <c r="D13" s="9"/>
      <c r="E13" s="10"/>
    </row>
    <row r="14" spans="1:5" ht="15.75" customHeight="1">
      <c r="A14" s="45" t="s">
        <v>9</v>
      </c>
      <c r="B14" s="46"/>
      <c r="C14" s="46"/>
      <c r="D14" s="46"/>
      <c r="E14" s="47"/>
    </row>
    <row r="15" spans="1:5" ht="32.25" customHeight="1">
      <c r="A15" s="66" t="s">
        <v>10</v>
      </c>
      <c r="B15" s="67"/>
      <c r="C15" s="67"/>
      <c r="D15" s="67"/>
      <c r="E15" s="68"/>
    </row>
    <row r="16" spans="1:5" ht="14.25">
      <c r="A16" s="14"/>
      <c r="B16" s="22" t="s">
        <v>20</v>
      </c>
      <c r="C16" s="22" t="s">
        <v>21</v>
      </c>
      <c r="D16" s="57" t="s">
        <v>28</v>
      </c>
      <c r="E16" s="58"/>
    </row>
    <row r="17" spans="1:5" ht="14.25">
      <c r="A17" s="15" t="s">
        <v>22</v>
      </c>
      <c r="B17" s="16">
        <v>0</v>
      </c>
      <c r="C17" s="16">
        <v>0</v>
      </c>
      <c r="D17" s="59">
        <f>Spesa_062018+Spesa_122018</f>
        <v>0</v>
      </c>
      <c r="E17" s="60"/>
    </row>
    <row r="18" spans="1:5" ht="14.25">
      <c r="A18" s="15" t="s">
        <v>23</v>
      </c>
      <c r="B18" s="16">
        <v>0</v>
      </c>
      <c r="C18" s="16">
        <v>0</v>
      </c>
      <c r="D18" s="59">
        <f>Spesa_062019+Spesa_122019</f>
        <v>0</v>
      </c>
      <c r="E18" s="60"/>
    </row>
    <row r="19" spans="1:5" ht="14.25">
      <c r="A19" s="15" t="s">
        <v>24</v>
      </c>
      <c r="B19" s="16">
        <v>0</v>
      </c>
      <c r="C19" s="16">
        <v>0</v>
      </c>
      <c r="D19" s="59">
        <f>Spesa_062020+Spesa_122020</f>
        <v>0</v>
      </c>
      <c r="E19" s="60"/>
    </row>
    <row r="20" spans="1:5" ht="14.25">
      <c r="A20" s="15" t="s">
        <v>25</v>
      </c>
      <c r="B20" s="16">
        <v>0</v>
      </c>
      <c r="C20" s="16">
        <v>0</v>
      </c>
      <c r="D20" s="59">
        <f>Spesa_062021+Spesa_122021</f>
        <v>0</v>
      </c>
      <c r="E20" s="60"/>
    </row>
    <row r="21" spans="1:5" ht="14.25">
      <c r="A21" s="15" t="s">
        <v>26</v>
      </c>
      <c r="B21" s="16">
        <v>0</v>
      </c>
      <c r="C21" s="16">
        <v>0</v>
      </c>
      <c r="D21" s="59">
        <f>Spesa_062022+Spesa_122022</f>
        <v>0</v>
      </c>
      <c r="E21" s="60"/>
    </row>
    <row r="22" spans="1:5" ht="14.25">
      <c r="A22" s="15" t="s">
        <v>27</v>
      </c>
      <c r="B22" s="16">
        <v>0</v>
      </c>
      <c r="C22" s="16">
        <v>0</v>
      </c>
      <c r="D22" s="59">
        <f>Spesa_062023+Spesa_122023</f>
        <v>0</v>
      </c>
      <c r="E22" s="60"/>
    </row>
    <row r="23" spans="1:5" ht="14.25">
      <c r="A23" s="69"/>
      <c r="B23" s="70"/>
      <c r="C23" s="70"/>
      <c r="D23" s="70"/>
      <c r="E23" s="71"/>
    </row>
    <row r="24" spans="1:5" ht="24.75" customHeight="1">
      <c r="A24" s="91" t="s">
        <v>12</v>
      </c>
      <c r="B24" s="92"/>
      <c r="C24" s="92"/>
      <c r="D24" s="90">
        <f>SUM(D17:E22)</f>
        <v>0</v>
      </c>
      <c r="E24" s="90"/>
    </row>
    <row r="25" spans="1:5" ht="14.25">
      <c r="A25" s="93"/>
      <c r="B25" s="94"/>
      <c r="C25" s="94"/>
      <c r="D25" s="94"/>
      <c r="E25" s="95"/>
    </row>
    <row r="26" spans="1:5" ht="45.75" customHeight="1" thickBot="1">
      <c r="A26" s="96" t="s">
        <v>11</v>
      </c>
      <c r="B26" s="97"/>
      <c r="C26" s="97"/>
      <c r="D26" s="97"/>
      <c r="E26" s="98"/>
    </row>
    <row r="27" spans="1:5" ht="15" thickBot="1">
      <c r="A27" s="17"/>
      <c r="B27" s="18"/>
      <c r="C27" s="18"/>
      <c r="D27" s="18"/>
      <c r="E27" s="19"/>
    </row>
    <row r="28" spans="1:5" ht="15" customHeight="1">
      <c r="A28" s="45" t="s">
        <v>13</v>
      </c>
      <c r="B28" s="46"/>
      <c r="C28" s="46"/>
      <c r="D28" s="46"/>
      <c r="E28" s="47"/>
    </row>
    <row r="29" spans="1:5" ht="46.5">
      <c r="A29" s="54" t="s">
        <v>14</v>
      </c>
      <c r="B29" s="55"/>
      <c r="C29" s="55"/>
      <c r="D29" s="56"/>
      <c r="E29" s="26" t="s">
        <v>17</v>
      </c>
    </row>
    <row r="30" spans="1:5" ht="30.75" customHeight="1">
      <c r="A30" s="51" t="s">
        <v>38</v>
      </c>
      <c r="B30" s="52"/>
      <c r="C30" s="52"/>
      <c r="D30" s="53"/>
      <c r="E30" s="35">
        <v>0</v>
      </c>
    </row>
    <row r="31" spans="1:5" ht="42" customHeight="1">
      <c r="A31" s="51" t="s">
        <v>39</v>
      </c>
      <c r="B31" s="52"/>
      <c r="C31" s="52"/>
      <c r="D31" s="53"/>
      <c r="E31" s="35">
        <v>0</v>
      </c>
    </row>
    <row r="32" spans="1:5" ht="40.5" customHeight="1">
      <c r="A32" s="51" t="s">
        <v>40</v>
      </c>
      <c r="B32" s="52"/>
      <c r="C32" s="52"/>
      <c r="D32" s="53"/>
      <c r="E32" s="35">
        <v>0</v>
      </c>
    </row>
    <row r="33" spans="1:5" ht="30.75" customHeight="1">
      <c r="A33" s="51" t="s">
        <v>41</v>
      </c>
      <c r="B33" s="52"/>
      <c r="C33" s="52"/>
      <c r="D33" s="53"/>
      <c r="E33" s="35">
        <v>0</v>
      </c>
    </row>
    <row r="34" spans="1:5" ht="30.75" customHeight="1">
      <c r="A34" s="51" t="s">
        <v>42</v>
      </c>
      <c r="B34" s="52"/>
      <c r="C34" s="52"/>
      <c r="D34" s="53"/>
      <c r="E34" s="35">
        <v>0</v>
      </c>
    </row>
    <row r="35" spans="1:5" ht="30.75" customHeight="1">
      <c r="A35" s="51" t="s">
        <v>32</v>
      </c>
      <c r="B35" s="52"/>
      <c r="C35" s="52"/>
      <c r="D35" s="53"/>
      <c r="E35" s="36">
        <v>0</v>
      </c>
    </row>
    <row r="36" spans="1:5" ht="15" thickBot="1">
      <c r="A36" s="20"/>
      <c r="B36" s="9"/>
      <c r="C36" s="9"/>
      <c r="D36" s="9"/>
      <c r="E36" s="10"/>
    </row>
    <row r="37" spans="1:5" ht="15" customHeight="1">
      <c r="A37" s="45" t="s">
        <v>15</v>
      </c>
      <c r="B37" s="46"/>
      <c r="C37" s="46"/>
      <c r="D37" s="46"/>
      <c r="E37" s="47"/>
    </row>
    <row r="38" spans="1:5" ht="51.75" customHeight="1" thickBot="1">
      <c r="A38" s="48" t="s">
        <v>16</v>
      </c>
      <c r="B38" s="49"/>
      <c r="C38" s="49"/>
      <c r="D38" s="49"/>
      <c r="E38" s="50"/>
    </row>
    <row r="39" spans="1:5" ht="14.25">
      <c r="A39" s="31"/>
      <c r="B39" s="32"/>
      <c r="C39" s="32"/>
      <c r="D39" s="40" t="s">
        <v>34</v>
      </c>
      <c r="E39" s="33"/>
    </row>
    <row r="40" spans="1:5" ht="14.25">
      <c r="A40" s="8"/>
      <c r="B40" s="38"/>
      <c r="C40" s="38"/>
      <c r="D40" s="41" t="s">
        <v>35</v>
      </c>
      <c r="E40" s="39"/>
    </row>
    <row r="41" spans="1:5" ht="14.25">
      <c r="A41" s="28" t="s">
        <v>29</v>
      </c>
      <c r="B41" s="29" t="s">
        <v>30</v>
      </c>
      <c r="C41" s="21" t="s">
        <v>18</v>
      </c>
      <c r="D41" s="42" t="s">
        <v>36</v>
      </c>
      <c r="E41" s="44"/>
    </row>
    <row r="42" spans="1:5" ht="18" customHeight="1" thickBot="1">
      <c r="A42" s="27"/>
      <c r="B42" s="30"/>
      <c r="C42" s="37" t="s">
        <v>33</v>
      </c>
      <c r="D42" s="43" t="s">
        <v>37</v>
      </c>
      <c r="E42" s="23"/>
    </row>
  </sheetData>
  <sheetProtection/>
  <mergeCells count="32">
    <mergeCell ref="D20:E20"/>
    <mergeCell ref="D21:E21"/>
    <mergeCell ref="D22:E22"/>
    <mergeCell ref="D24:E24"/>
    <mergeCell ref="A24:C24"/>
    <mergeCell ref="A31:D31"/>
    <mergeCell ref="A30:D30"/>
    <mergeCell ref="A25:E25"/>
    <mergeCell ref="A26:E26"/>
    <mergeCell ref="B7:D7"/>
    <mergeCell ref="A1:E1"/>
    <mergeCell ref="A2:E2"/>
    <mergeCell ref="A3:E3"/>
    <mergeCell ref="A4:E4"/>
    <mergeCell ref="A5:E5"/>
    <mergeCell ref="D16:E16"/>
    <mergeCell ref="D17:E17"/>
    <mergeCell ref="D18:E18"/>
    <mergeCell ref="A28:E28"/>
    <mergeCell ref="A9:E9"/>
    <mergeCell ref="B12:E12"/>
    <mergeCell ref="A14:E14"/>
    <mergeCell ref="A15:E15"/>
    <mergeCell ref="A23:E23"/>
    <mergeCell ref="D19:E19"/>
    <mergeCell ref="A37:E37"/>
    <mergeCell ref="A38:E38"/>
    <mergeCell ref="A35:D35"/>
    <mergeCell ref="A29:D29"/>
    <mergeCell ref="A32:D32"/>
    <mergeCell ref="A33:D33"/>
    <mergeCell ref="A34:D34"/>
  </mergeCells>
  <dataValidations count="2">
    <dataValidation type="list" allowBlank="1" showInputMessage="1" showErrorMessage="1" sqref="B13">
      <formula1>"AREA RUALE A, AREA RURALE B, AREA RURALE C, AREA RURALE D O AREE SVANTAGGIATE"</formula1>
    </dataValidation>
    <dataValidation type="list" allowBlank="1" showInputMessage="1" showErrorMessage="1" sqref="D6">
      <formula1>"INDIVIDUALE, PACCHETTO GIOVANI, PROGETTI DI FILIERA"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ignoredErrors>
    <ignoredError sqref="D17:E17 E21 E20 E19 E18 E22 D21 D22 D18 D19 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1.8515625" style="0" bestFit="1" customWidth="1"/>
    <col min="2" max="2" width="14.28125" style="0" customWidth="1"/>
  </cols>
  <sheetData/>
  <sheetProtection/>
  <dataValidations count="1">
    <dataValidation errorStyle="warning" allowBlank="1" showInputMessage="1" showErrorMessage="1" promptTitle="Titolo inse kfhgksf" prompt=" jgfajsfg alsga&#10;afg àafsh afs&#10;af ojafj af " errorTitle="ttttt" error="hgdhcecred" sqref="F8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2019-01-09T00:26:18Z</dcterms:created>
  <dcterms:modified xsi:type="dcterms:W3CDTF">2019-01-09T12:03:09Z</dcterms:modified>
  <cp:category/>
  <cp:version/>
  <cp:contentType/>
  <cp:contentStatus/>
</cp:coreProperties>
</file>