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360" windowHeight="9030" activeTab="0"/>
  </bookViews>
  <sheets>
    <sheet name="Foglio 1" sheetId="1" r:id="rId1"/>
  </sheets>
  <definedNames/>
  <calcPr fullCalcOnLoad="1"/>
</workbook>
</file>

<file path=xl/sharedStrings.xml><?xml version="1.0" encoding="utf-8"?>
<sst xmlns="http://schemas.openxmlformats.org/spreadsheetml/2006/main" count="24" uniqueCount="17">
  <si>
    <t>FVG</t>
  </si>
  <si>
    <t>TOTALE</t>
  </si>
  <si>
    <t>Stima copertura assistenziale</t>
  </si>
  <si>
    <t>Bisogni complessi</t>
  </si>
  <si>
    <t>1.  Triestina</t>
  </si>
  <si>
    <t>2.  Isontina</t>
  </si>
  <si>
    <t>3.  Alto Friuli</t>
  </si>
  <si>
    <t>4.  Medio Friuli</t>
  </si>
  <si>
    <t>5.  Basso Friuli</t>
  </si>
  <si>
    <t>Bisogni semplici</t>
  </si>
  <si>
    <t>UTENTI</t>
  </si>
  <si>
    <t>ACCESSI</t>
  </si>
  <si>
    <t>Fonte: Sistema Informativo Sanitario Regionale</t>
  </si>
  <si>
    <t>Nota: Il totale degli utenti del servizio e degli accessi non è costituito dalla semplice somma degli utenti che manifestano bisogni semplici e di quelli che manifestano bisogni complessi e del numero di volte che accedono al servizio; uno stesso utente può esprimere, nel corso dell'anno, sia bisogni semplici che complessi. La stima della copertura assistenziale viene calcolata come incidenza percentuale degli utenti  e del totale degli accessi sulla popolazione al di sopra dei 65 anni d'età</t>
  </si>
  <si>
    <t>6.  Friuli Occidentale</t>
  </si>
  <si>
    <t>ASS che eroga            il servizio</t>
  </si>
  <si>
    <t>Tav. 15.10 - FVG SERVIZIO RIABILITATIVO DOMICILIARE  UTENTI E ACCESSI PER TIPO DI BISOGNO E ASS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</si>
</sst>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"/>
    <numFmt numFmtId="175" formatCode="General_)"/>
    <numFmt numFmtId="176" formatCode="_-* #,##0_-;\-* #,##0_-;_-* &quot;-&quot;??_-;_-@_-"/>
    <numFmt numFmtId="177" formatCode="_-* #,##0.0_-;\-* #,##0.0_-;_-* &quot;-&quot;??_-;_-@_-"/>
    <numFmt numFmtId="178" formatCode="_-* #,##0.0_-;\-* #,##0.0_-;_-* &quot;-&quot;_-;_-@_-"/>
    <numFmt numFmtId="179" formatCode="#,##0.0"/>
    <numFmt numFmtId="180" formatCode="_-* #,##0.00_-;\-* #,##0.00_-;_-* &quot;-&quot;_-;_-@_-"/>
  </numFmts>
  <fonts count="9">
    <font>
      <sz val="10"/>
      <name val="Arial"/>
      <family val="0"/>
    </font>
    <font>
      <sz val="8"/>
      <name val="Arial"/>
      <family val="0"/>
    </font>
    <font>
      <sz val="9"/>
      <name val="Arial Narrow"/>
      <family val="2"/>
    </font>
    <font>
      <b/>
      <sz val="9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 Narrow"/>
      <family val="2"/>
    </font>
    <font>
      <b/>
      <sz val="9"/>
      <color indexed="41"/>
      <name val="Arial Narrow"/>
      <family val="2"/>
    </font>
    <font>
      <sz val="8"/>
      <color indexed="41"/>
      <name val="Arial Narrow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4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>
        <color indexed="63"/>
      </bottom>
    </border>
    <border>
      <left>
        <color indexed="63"/>
      </left>
      <right>
        <color indexed="63"/>
      </right>
      <top style="medium">
        <color indexed="41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>
      <alignment/>
    </xf>
    <xf numFmtId="3" fontId="2" fillId="0" borderId="0" xfId="18" applyNumberFormat="1" applyFont="1" applyBorder="1" applyAlignment="1">
      <alignment/>
    </xf>
    <xf numFmtId="0" fontId="2" fillId="0" borderId="0" xfId="0" applyFont="1" applyBorder="1" applyAlignment="1">
      <alignment vertical="top"/>
    </xf>
    <xf numFmtId="41" fontId="2" fillId="0" borderId="0" xfId="18" applyFont="1" applyAlignment="1">
      <alignment/>
    </xf>
    <xf numFmtId="178" fontId="2" fillId="0" borderId="0" xfId="18" applyNumberFormat="1" applyFont="1" applyAlignment="1">
      <alignment/>
    </xf>
    <xf numFmtId="0" fontId="2" fillId="0" borderId="1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left" vertical="center" wrapText="1"/>
    </xf>
    <xf numFmtId="3" fontId="3" fillId="0" borderId="0" xfId="18" applyNumberFormat="1" applyFont="1" applyBorder="1" applyAlignment="1">
      <alignment vertical="center"/>
    </xf>
    <xf numFmtId="177" fontId="3" fillId="0" borderId="0" xfId="17" applyNumberFormat="1" applyFont="1" applyBorder="1" applyAlignment="1">
      <alignment vertical="center"/>
    </xf>
    <xf numFmtId="0" fontId="0" fillId="0" borderId="0" xfId="0" applyBorder="1" applyAlignment="1">
      <alignment vertical="center"/>
    </xf>
    <xf numFmtId="0" fontId="8" fillId="0" borderId="0" xfId="0" applyFont="1" applyAlignment="1">
      <alignment/>
    </xf>
    <xf numFmtId="179" fontId="2" fillId="0" borderId="0" xfId="17" applyNumberFormat="1" applyFont="1" applyAlignment="1">
      <alignment/>
    </xf>
    <xf numFmtId="179" fontId="2" fillId="0" borderId="0" xfId="17" applyNumberFormat="1" applyFont="1" applyBorder="1" applyAlignment="1">
      <alignment/>
    </xf>
    <xf numFmtId="179" fontId="3" fillId="0" borderId="0" xfId="17" applyNumberFormat="1" applyFont="1" applyBorder="1" applyAlignment="1">
      <alignment vertical="center"/>
    </xf>
    <xf numFmtId="0" fontId="7" fillId="0" borderId="2" xfId="0" applyFont="1" applyBorder="1" applyAlignment="1">
      <alignment horizontal="justify" vertical="top" wrapText="1"/>
    </xf>
    <xf numFmtId="0" fontId="3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justify" wrapText="1"/>
    </xf>
    <xf numFmtId="0" fontId="2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006BA0"/>
      <rgbColor rgb="0090DBFF"/>
      <rgbColor rgb="00FFFFFF"/>
      <rgbColor rgb="00FFFFFF"/>
      <rgbColor rgb="00707070"/>
      <rgbColor rgb="00FFFFFF"/>
      <rgbColor rgb="00AFAFAF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2"/>
  <sheetViews>
    <sheetView tabSelected="1" workbookViewId="0" topLeftCell="A1">
      <selection activeCell="N3" sqref="N3"/>
    </sheetView>
  </sheetViews>
  <sheetFormatPr defaultColWidth="9.140625" defaultRowHeight="12.75"/>
  <cols>
    <col min="1" max="1" width="13.7109375" style="0" customWidth="1"/>
    <col min="2" max="9" width="6.28125" style="0" customWidth="1"/>
  </cols>
  <sheetData>
    <row r="1" spans="1:9" ht="32.25" customHeight="1" thickBot="1">
      <c r="A1" s="15" t="s">
        <v>16</v>
      </c>
      <c r="B1" s="15"/>
      <c r="C1" s="15"/>
      <c r="D1" s="15"/>
      <c r="E1" s="15"/>
      <c r="F1" s="15"/>
      <c r="G1" s="15"/>
      <c r="H1" s="15"/>
      <c r="I1" s="15"/>
    </row>
    <row r="2" spans="1:9" ht="29.25" customHeight="1">
      <c r="A2" s="21" t="s">
        <v>15</v>
      </c>
      <c r="B2" s="20" t="s">
        <v>9</v>
      </c>
      <c r="C2" s="20"/>
      <c r="D2" s="20" t="s">
        <v>3</v>
      </c>
      <c r="E2" s="20"/>
      <c r="F2" s="20" t="s">
        <v>1</v>
      </c>
      <c r="G2" s="20"/>
      <c r="H2" s="20" t="s">
        <v>2</v>
      </c>
      <c r="I2" s="20"/>
    </row>
    <row r="3" spans="1:9" ht="29.25" customHeight="1">
      <c r="A3" s="22"/>
      <c r="B3" s="6">
        <v>2005</v>
      </c>
      <c r="C3" s="6">
        <v>2006</v>
      </c>
      <c r="D3" s="6">
        <v>2005</v>
      </c>
      <c r="E3" s="6">
        <v>2006</v>
      </c>
      <c r="F3" s="6">
        <v>2005</v>
      </c>
      <c r="G3" s="6">
        <v>2006</v>
      </c>
      <c r="H3" s="6">
        <v>2005</v>
      </c>
      <c r="I3" s="6">
        <v>2006</v>
      </c>
    </row>
    <row r="4" spans="1:9" ht="15" customHeight="1">
      <c r="A4" s="16" t="s">
        <v>10</v>
      </c>
      <c r="B4" s="17"/>
      <c r="C4" s="17"/>
      <c r="D4" s="17"/>
      <c r="E4" s="17"/>
      <c r="F4" s="17"/>
      <c r="G4" s="17"/>
      <c r="H4" s="17"/>
      <c r="I4" s="17"/>
    </row>
    <row r="5" spans="1:9" ht="13.5">
      <c r="A5" s="1" t="s">
        <v>4</v>
      </c>
      <c r="B5" s="2">
        <v>754</v>
      </c>
      <c r="C5" s="2">
        <v>815</v>
      </c>
      <c r="D5" s="2">
        <v>1124</v>
      </c>
      <c r="E5" s="2">
        <v>1263</v>
      </c>
      <c r="F5" s="2">
        <v>1795</v>
      </c>
      <c r="G5" s="2">
        <v>1931</v>
      </c>
      <c r="H5" s="12">
        <v>2.8</v>
      </c>
      <c r="I5" s="12">
        <v>3</v>
      </c>
    </row>
    <row r="6" spans="1:9" ht="13.5">
      <c r="A6" s="1" t="s">
        <v>5</v>
      </c>
      <c r="B6" s="2">
        <v>425</v>
      </c>
      <c r="C6" s="2">
        <v>212</v>
      </c>
      <c r="D6" s="2">
        <v>311</v>
      </c>
      <c r="E6" s="2">
        <v>364</v>
      </c>
      <c r="F6" s="2">
        <v>591</v>
      </c>
      <c r="G6" s="2">
        <v>505</v>
      </c>
      <c r="H6" s="12">
        <v>1.8</v>
      </c>
      <c r="I6" s="12">
        <v>1.5</v>
      </c>
    </row>
    <row r="7" spans="1:9" ht="13.5">
      <c r="A7" s="1" t="s">
        <v>6</v>
      </c>
      <c r="B7" s="2">
        <v>484</v>
      </c>
      <c r="C7" s="2">
        <v>565</v>
      </c>
      <c r="D7" s="2">
        <v>212</v>
      </c>
      <c r="E7" s="2">
        <v>244</v>
      </c>
      <c r="F7" s="2">
        <v>641</v>
      </c>
      <c r="G7" s="2">
        <v>753</v>
      </c>
      <c r="H7" s="12">
        <v>3.9</v>
      </c>
      <c r="I7" s="12">
        <v>4.5</v>
      </c>
    </row>
    <row r="8" spans="1:9" ht="13.5">
      <c r="A8" s="1" t="s">
        <v>7</v>
      </c>
      <c r="B8" s="2">
        <v>1323</v>
      </c>
      <c r="C8" s="2">
        <v>1601</v>
      </c>
      <c r="D8" s="2">
        <v>785</v>
      </c>
      <c r="E8" s="2">
        <v>791</v>
      </c>
      <c r="F8" s="2">
        <v>1964</v>
      </c>
      <c r="G8" s="2">
        <v>2280</v>
      </c>
      <c r="H8" s="12">
        <v>2.6</v>
      </c>
      <c r="I8" s="12">
        <v>3</v>
      </c>
    </row>
    <row r="9" spans="1:9" ht="13.5">
      <c r="A9" s="1" t="s">
        <v>8</v>
      </c>
      <c r="B9" s="2">
        <v>270</v>
      </c>
      <c r="C9" s="2">
        <v>343</v>
      </c>
      <c r="D9" s="2">
        <v>369</v>
      </c>
      <c r="E9" s="2">
        <v>418</v>
      </c>
      <c r="F9" s="2">
        <v>606</v>
      </c>
      <c r="G9" s="2">
        <v>716</v>
      </c>
      <c r="H9" s="12">
        <v>2.6</v>
      </c>
      <c r="I9" s="12">
        <v>3.1</v>
      </c>
    </row>
    <row r="10" spans="1:9" ht="13.5">
      <c r="A10" s="3" t="s">
        <v>14</v>
      </c>
      <c r="B10" s="2">
        <v>1675</v>
      </c>
      <c r="C10" s="2">
        <v>1606</v>
      </c>
      <c r="D10" s="2">
        <v>498</v>
      </c>
      <c r="E10" s="2">
        <v>580</v>
      </c>
      <c r="F10" s="2">
        <v>2032</v>
      </c>
      <c r="G10" s="2">
        <v>2034</v>
      </c>
      <c r="H10" s="13">
        <v>3.4</v>
      </c>
      <c r="I10" s="13">
        <v>3.4</v>
      </c>
    </row>
    <row r="11" spans="1:9" s="10" customFormat="1" ht="18.75" customHeight="1">
      <c r="A11" s="7" t="s">
        <v>0</v>
      </c>
      <c r="B11" s="8">
        <v>4925</v>
      </c>
      <c r="C11" s="8">
        <v>5141</v>
      </c>
      <c r="D11" s="8">
        <v>3297</v>
      </c>
      <c r="E11" s="8">
        <v>3659</v>
      </c>
      <c r="F11" s="8">
        <v>7622</v>
      </c>
      <c r="G11" s="8">
        <v>8214</v>
      </c>
      <c r="H11" s="14">
        <v>2.8</v>
      </c>
      <c r="I11" s="14">
        <v>3</v>
      </c>
    </row>
    <row r="12" spans="1:9" s="10" customFormat="1" ht="18" customHeight="1">
      <c r="A12" s="7"/>
      <c r="B12" s="8"/>
      <c r="C12" s="8"/>
      <c r="D12" s="8"/>
      <c r="E12" s="8"/>
      <c r="F12" s="8"/>
      <c r="G12" s="8"/>
      <c r="H12" s="9"/>
      <c r="I12" s="9"/>
    </row>
    <row r="13" spans="1:9" ht="15" customHeight="1">
      <c r="A13" s="18" t="s">
        <v>11</v>
      </c>
      <c r="B13" s="18"/>
      <c r="C13" s="18"/>
      <c r="D13" s="18"/>
      <c r="E13" s="18"/>
      <c r="F13" s="18"/>
      <c r="G13" s="18"/>
      <c r="H13" s="18"/>
      <c r="I13" s="18"/>
    </row>
    <row r="14" spans="1:9" ht="13.5">
      <c r="A14" s="1" t="s">
        <v>4</v>
      </c>
      <c r="B14" s="2">
        <v>1044</v>
      </c>
      <c r="C14" s="2">
        <v>1091</v>
      </c>
      <c r="D14" s="2">
        <v>10870</v>
      </c>
      <c r="E14" s="2">
        <v>9803</v>
      </c>
      <c r="F14" s="2">
        <f aca="true" t="shared" si="0" ref="F14:G20">+B14+D14</f>
        <v>11914</v>
      </c>
      <c r="G14" s="2">
        <f t="shared" si="0"/>
        <v>10894</v>
      </c>
      <c r="H14" s="12">
        <v>18.5</v>
      </c>
      <c r="I14" s="12">
        <v>16.9</v>
      </c>
    </row>
    <row r="15" spans="1:9" ht="13.5">
      <c r="A15" s="1" t="s">
        <v>5</v>
      </c>
      <c r="B15" s="2">
        <v>510</v>
      </c>
      <c r="C15" s="2">
        <v>268</v>
      </c>
      <c r="D15" s="2">
        <v>3757</v>
      </c>
      <c r="E15" s="2">
        <v>4354</v>
      </c>
      <c r="F15" s="2">
        <f t="shared" si="0"/>
        <v>4267</v>
      </c>
      <c r="G15" s="2">
        <f t="shared" si="0"/>
        <v>4622</v>
      </c>
      <c r="H15" s="12">
        <v>12.7</v>
      </c>
      <c r="I15" s="12">
        <v>13.8</v>
      </c>
    </row>
    <row r="16" spans="1:9" ht="13.5">
      <c r="A16" s="1" t="s">
        <v>6</v>
      </c>
      <c r="B16" s="2">
        <v>897</v>
      </c>
      <c r="C16" s="2">
        <v>1016</v>
      </c>
      <c r="D16" s="2">
        <v>2302</v>
      </c>
      <c r="E16" s="2">
        <v>2018</v>
      </c>
      <c r="F16" s="2">
        <f t="shared" si="0"/>
        <v>3199</v>
      </c>
      <c r="G16" s="2">
        <f t="shared" si="0"/>
        <v>3034</v>
      </c>
      <c r="H16" s="12">
        <v>19.2</v>
      </c>
      <c r="I16" s="12">
        <v>18.2</v>
      </c>
    </row>
    <row r="17" spans="1:9" ht="13.5">
      <c r="A17" s="1" t="s">
        <v>7</v>
      </c>
      <c r="B17" s="2">
        <v>1966</v>
      </c>
      <c r="C17" s="2">
        <v>2365</v>
      </c>
      <c r="D17" s="2">
        <v>8376</v>
      </c>
      <c r="E17" s="2">
        <v>7977</v>
      </c>
      <c r="F17" s="2">
        <f t="shared" si="0"/>
        <v>10342</v>
      </c>
      <c r="G17" s="2">
        <f t="shared" si="0"/>
        <v>10342</v>
      </c>
      <c r="H17" s="12">
        <v>13.8</v>
      </c>
      <c r="I17" s="12">
        <v>13.8</v>
      </c>
    </row>
    <row r="18" spans="1:9" ht="13.5">
      <c r="A18" s="1" t="s">
        <v>8</v>
      </c>
      <c r="B18" s="2">
        <v>372</v>
      </c>
      <c r="C18" s="2">
        <v>447</v>
      </c>
      <c r="D18" s="2">
        <v>5104</v>
      </c>
      <c r="E18" s="2">
        <v>5334</v>
      </c>
      <c r="F18" s="2">
        <f t="shared" si="0"/>
        <v>5476</v>
      </c>
      <c r="G18" s="2">
        <f t="shared" si="0"/>
        <v>5781</v>
      </c>
      <c r="H18" s="12">
        <v>23.4</v>
      </c>
      <c r="I18" s="12">
        <v>24.7</v>
      </c>
    </row>
    <row r="19" spans="1:9" ht="13.5">
      <c r="A19" s="3" t="s">
        <v>14</v>
      </c>
      <c r="B19" s="2">
        <v>2265</v>
      </c>
      <c r="C19" s="2">
        <v>2259</v>
      </c>
      <c r="D19" s="2">
        <v>4184</v>
      </c>
      <c r="E19" s="2">
        <v>5162</v>
      </c>
      <c r="F19" s="2">
        <f t="shared" si="0"/>
        <v>6449</v>
      </c>
      <c r="G19" s="2">
        <f t="shared" si="0"/>
        <v>7421</v>
      </c>
      <c r="H19" s="12">
        <v>10.8</v>
      </c>
      <c r="I19" s="12">
        <v>12.5</v>
      </c>
    </row>
    <row r="20" spans="1:9" ht="18.75" customHeight="1" thickBot="1">
      <c r="A20" s="7" t="s">
        <v>0</v>
      </c>
      <c r="B20" s="8">
        <f>SUM(B14:B19)</f>
        <v>7054</v>
      </c>
      <c r="C20" s="8">
        <f>SUM(C14:C19)</f>
        <v>7446</v>
      </c>
      <c r="D20" s="8">
        <f>SUM(D14:D19)</f>
        <v>34593</v>
      </c>
      <c r="E20" s="8">
        <f>SUM(E14:E19)</f>
        <v>34648</v>
      </c>
      <c r="F20" s="8">
        <f t="shared" si="0"/>
        <v>41647</v>
      </c>
      <c r="G20" s="8">
        <f t="shared" si="0"/>
        <v>42094</v>
      </c>
      <c r="H20" s="14">
        <v>15.3</v>
      </c>
      <c r="I20" s="14">
        <v>15.5</v>
      </c>
    </row>
    <row r="21" spans="1:9" ht="65.25" customHeight="1">
      <c r="A21" s="19" t="s">
        <v>13</v>
      </c>
      <c r="B21" s="19"/>
      <c r="C21" s="19"/>
      <c r="D21" s="19"/>
      <c r="E21" s="19"/>
      <c r="F21" s="19"/>
      <c r="G21" s="19"/>
      <c r="H21" s="19"/>
      <c r="I21" s="19"/>
    </row>
    <row r="22" spans="1:9" ht="13.5">
      <c r="A22" s="11" t="s">
        <v>12</v>
      </c>
      <c r="B22" s="4"/>
      <c r="C22" s="5"/>
      <c r="D22" s="4"/>
      <c r="E22" s="5"/>
      <c r="F22" s="4"/>
      <c r="G22" s="5"/>
      <c r="H22" s="4"/>
      <c r="I22" s="5"/>
    </row>
  </sheetData>
  <mergeCells count="9">
    <mergeCell ref="A1:I1"/>
    <mergeCell ref="A4:I4"/>
    <mergeCell ref="A13:I13"/>
    <mergeCell ref="A21:I21"/>
    <mergeCell ref="H2:I2"/>
    <mergeCell ref="A2:A3"/>
    <mergeCell ref="B2:C2"/>
    <mergeCell ref="D2:E2"/>
    <mergeCell ref="F2:G2"/>
  </mergeCells>
  <printOptions/>
  <pageMargins left="0.7874015748031497" right="2.362204724409449" top="0.7874015748031497" bottom="3.2283464566929134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ARS</dc:creator>
  <cp:keywords/>
  <dc:description/>
  <cp:lastModifiedBy>Dipendente Regionale </cp:lastModifiedBy>
  <cp:lastPrinted>2007-05-10T08:08:00Z</cp:lastPrinted>
  <dcterms:created xsi:type="dcterms:W3CDTF">2006-04-05T09:59:56Z</dcterms:created>
  <dcterms:modified xsi:type="dcterms:W3CDTF">2007-07-17T09:18:44Z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789243237</vt:i4>
  </property>
  <property fmtid="{D5CDD505-2E9C-101B-9397-08002B2CF9AE}" pid="3" name="_EmailSubject">
    <vt:lpwstr>richiesta dati annuario 2007</vt:lpwstr>
  </property>
  <property fmtid="{D5CDD505-2E9C-101B-9397-08002B2CF9AE}" pid="4" name="_AuthorEmail">
    <vt:lpwstr>anna.legovini@regione.fvg.it</vt:lpwstr>
  </property>
  <property fmtid="{D5CDD505-2E9C-101B-9397-08002B2CF9AE}" pid="5" name="_AuthorEmailDisplayName">
    <vt:lpwstr>Legovini Anna</vt:lpwstr>
  </property>
  <property fmtid="{D5CDD505-2E9C-101B-9397-08002B2CF9AE}" pid="6" name="_ReviewingToolsShownOnce">
    <vt:lpwstr/>
  </property>
</Properties>
</file>