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1'!$A$1:$H$12</definedName>
    <definedName name="Area_stampa_MI" localSheetId="0">'Foglio 1'!$A$1:$H$12</definedName>
  </definedNames>
  <calcPr fullCalcOnLoad="1"/>
</workbook>
</file>

<file path=xl/sharedStrings.xml><?xml version="1.0" encoding="utf-8"?>
<sst xmlns="http://schemas.openxmlformats.org/spreadsheetml/2006/main" count="18" uniqueCount="15">
  <si>
    <t>Variaz. %</t>
  </si>
  <si>
    <t>Aziende agricole</t>
  </si>
  <si>
    <t>Superficie agraria utilizzata</t>
  </si>
  <si>
    <t>PROVINCE</t>
  </si>
  <si>
    <t>in ettari</t>
  </si>
  <si>
    <t xml:space="preserve">Superficie totale </t>
  </si>
  <si>
    <t>Pordenone</t>
  </si>
  <si>
    <t>Udine</t>
  </si>
  <si>
    <t>Gorizia</t>
  </si>
  <si>
    <t>Trieste</t>
  </si>
  <si>
    <t>Fonte: ISTAT. 5° Censimento generale dell'agricoltura - 22 ottobre 2000, dati definitivi.</t>
  </si>
  <si>
    <t>Tav. 6.2 - 5° CENSIMENTO GENERALE DELL'AGRICOLTURA. DATI DEFINITIVI. AZIENDE AGRICOLE, SU-</t>
  </si>
  <si>
    <t xml:space="preserve">                 ne al 22 ottobre 2000</t>
  </si>
  <si>
    <r>
      <t xml:space="preserve">                 PERFICIE AGRARIA TOTALE E SUPERFICIE AGRARIA UTILIZZATA, PER PROVINCIA - Situazi</t>
    </r>
    <r>
      <rPr>
        <b/>
        <u val="single"/>
        <sz val="9"/>
        <color indexed="12"/>
        <rFont val="Arial Narrow"/>
        <family val="2"/>
      </rPr>
      <t>o</t>
    </r>
  </si>
  <si>
    <t>totale regione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</si>
</sst>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0.0"/>
    <numFmt numFmtId="177" formatCode="_-* #,##0.0_-;\-* #,##0.0_-;_-* &quot;-&quot;_ \ \ \ \-;_-@_-"/>
    <numFmt numFmtId="178" formatCode="_-* #,##0.0_ \ \ \ \ \-;\-* #,##0.0_ \ \ \ \ \-;_-* &quot;-&quot;_-;_-@_-"/>
    <numFmt numFmtId="179" formatCode="#,##0.0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u val="single"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Alignment="1">
      <alignment/>
    </xf>
    <xf numFmtId="170" fontId="6" fillId="0" borderId="1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 wrapText="1"/>
    </xf>
    <xf numFmtId="176" fontId="6" fillId="0" borderId="0" xfId="16" applyNumberFormat="1" applyFont="1" applyAlignment="1">
      <alignment/>
    </xf>
    <xf numFmtId="174" fontId="6" fillId="0" borderId="0" xfId="16" applyNumberFormat="1" applyFont="1" applyAlignment="1">
      <alignment/>
    </xf>
    <xf numFmtId="170" fontId="5" fillId="0" borderId="0" xfId="0" applyFont="1" applyAlignment="1">
      <alignment vertical="center"/>
    </xf>
    <xf numFmtId="3" fontId="6" fillId="0" borderId="0" xfId="16" applyNumberFormat="1" applyFont="1" applyAlignment="1">
      <alignment/>
    </xf>
    <xf numFmtId="179" fontId="6" fillId="0" borderId="0" xfId="16" applyNumberFormat="1" applyFont="1" applyAlignment="1">
      <alignment/>
    </xf>
    <xf numFmtId="170" fontId="7" fillId="0" borderId="0" xfId="0" applyFont="1" applyBorder="1" applyAlignment="1">
      <alignment vertical="center"/>
    </xf>
    <xf numFmtId="170" fontId="7" fillId="0" borderId="2" xfId="0" applyFont="1" applyBorder="1" applyAlignment="1" quotePrefix="1">
      <alignment vertical="top"/>
    </xf>
    <xf numFmtId="170" fontId="7" fillId="0" borderId="2" xfId="0" applyFont="1" applyBorder="1" applyAlignment="1">
      <alignment vertical="top"/>
    </xf>
    <xf numFmtId="170" fontId="5" fillId="0" borderId="2" xfId="0" applyFont="1" applyBorder="1" applyAlignment="1">
      <alignment vertical="top"/>
    </xf>
    <xf numFmtId="3" fontId="5" fillId="0" borderId="2" xfId="16" applyNumberFormat="1" applyFont="1" applyBorder="1" applyAlignment="1">
      <alignment vertical="top"/>
    </xf>
    <xf numFmtId="176" fontId="5" fillId="0" borderId="2" xfId="16" applyNumberFormat="1" applyFont="1" applyBorder="1" applyAlignment="1">
      <alignment vertical="top"/>
    </xf>
    <xf numFmtId="179" fontId="5" fillId="0" borderId="2" xfId="16" applyNumberFormat="1" applyFont="1" applyBorder="1" applyAlignment="1">
      <alignment vertical="top"/>
    </xf>
    <xf numFmtId="174" fontId="5" fillId="0" borderId="2" xfId="16" applyNumberFormat="1" applyFont="1" applyBorder="1" applyAlignment="1">
      <alignment vertical="top"/>
    </xf>
    <xf numFmtId="170" fontId="6" fillId="0" borderId="0" xfId="0" applyFont="1" applyAlignment="1">
      <alignment vertical="center"/>
    </xf>
    <xf numFmtId="170" fontId="7" fillId="0" borderId="0" xfId="0" applyFont="1" applyBorder="1" applyAlignment="1" quotePrefix="1">
      <alignment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"/>
  <sheetViews>
    <sheetView tabSelected="1" workbookViewId="0" topLeftCell="A1">
      <selection activeCell="A11" sqref="A11"/>
    </sheetView>
  </sheetViews>
  <sheetFormatPr defaultColWidth="7.625" defaultRowHeight="12.75"/>
  <cols>
    <col min="1" max="1" width="10.75390625" style="3" customWidth="1"/>
    <col min="2" max="4" width="5.125" style="3" customWidth="1"/>
    <col min="5" max="6" width="7.625" style="3" customWidth="1"/>
    <col min="7" max="7" width="5.125" style="3" customWidth="1"/>
    <col min="8" max="8" width="11.625" style="3" hidden="1" customWidth="1"/>
    <col min="9" max="10" width="7.625" style="3" customWidth="1"/>
    <col min="11" max="11" width="7.875" style="3" customWidth="1"/>
    <col min="12" max="16384" width="7.625" style="3" customWidth="1"/>
  </cols>
  <sheetData>
    <row r="1" s="19" customFormat="1" ht="12.75">
      <c r="A1" s="11" t="s">
        <v>11</v>
      </c>
    </row>
    <row r="2" s="19" customFormat="1" ht="12.75">
      <c r="A2" s="20" t="s">
        <v>13</v>
      </c>
    </row>
    <row r="3" spans="1:11" s="1" customFormat="1" ht="18" customHeight="1" thickBot="1">
      <c r="A3" s="12" t="s">
        <v>12</v>
      </c>
      <c r="B3" s="13"/>
      <c r="C3" s="13"/>
      <c r="D3" s="13"/>
      <c r="E3" s="13"/>
      <c r="F3" s="13"/>
      <c r="G3" s="13"/>
      <c r="H3" s="14"/>
      <c r="I3" s="14"/>
      <c r="J3" s="14"/>
      <c r="K3" s="14"/>
    </row>
    <row r="4" spans="1:11" ht="22.5" customHeight="1">
      <c r="A4" s="21" t="s">
        <v>3</v>
      </c>
      <c r="B4" s="21" t="s">
        <v>1</v>
      </c>
      <c r="C4" s="21"/>
      <c r="D4" s="21"/>
      <c r="E4" s="23" t="s">
        <v>5</v>
      </c>
      <c r="F4" s="23"/>
      <c r="G4" s="23"/>
      <c r="H4" s="2"/>
      <c r="I4" s="23" t="s">
        <v>2</v>
      </c>
      <c r="J4" s="23"/>
      <c r="K4" s="23"/>
    </row>
    <row r="5" spans="1:11" ht="10.5" customHeight="1">
      <c r="A5" s="21"/>
      <c r="B5" s="21"/>
      <c r="C5" s="21"/>
      <c r="D5" s="21"/>
      <c r="E5" s="21" t="s">
        <v>4</v>
      </c>
      <c r="F5" s="21"/>
      <c r="G5" s="21"/>
      <c r="H5" s="2"/>
      <c r="I5" s="21" t="s">
        <v>4</v>
      </c>
      <c r="J5" s="21"/>
      <c r="K5" s="21"/>
    </row>
    <row r="6" spans="1:11" ht="36" customHeight="1">
      <c r="A6" s="22"/>
      <c r="B6" s="4">
        <v>1990</v>
      </c>
      <c r="C6" s="4">
        <v>2000</v>
      </c>
      <c r="D6" s="5" t="s">
        <v>0</v>
      </c>
      <c r="E6" s="4">
        <v>1990</v>
      </c>
      <c r="F6" s="4">
        <v>2000</v>
      </c>
      <c r="G6" s="5" t="s">
        <v>0</v>
      </c>
      <c r="H6" s="2"/>
      <c r="I6" s="4">
        <v>1990</v>
      </c>
      <c r="J6" s="4">
        <v>2000</v>
      </c>
      <c r="K6" s="5" t="s">
        <v>0</v>
      </c>
    </row>
    <row r="7" spans="1:11" ht="22.5" customHeight="1">
      <c r="A7" s="3" t="s">
        <v>6</v>
      </c>
      <c r="B7" s="9">
        <v>18392</v>
      </c>
      <c r="C7" s="9">
        <v>12344</v>
      </c>
      <c r="D7" s="6">
        <f>(+C7-B7)*100/B7</f>
        <v>-32.88386254893432</v>
      </c>
      <c r="E7" s="10">
        <v>129818.55</v>
      </c>
      <c r="F7" s="10">
        <v>126515.17</v>
      </c>
      <c r="G7" s="6">
        <f>(+F7-E7)*100/E7</f>
        <v>-2.544613231314018</v>
      </c>
      <c r="H7" s="7">
        <v>8129731.65</v>
      </c>
      <c r="I7" s="10">
        <v>78919.39</v>
      </c>
      <c r="J7" s="10">
        <v>77894.56</v>
      </c>
      <c r="K7" s="6">
        <f>(+J7-I7)*100/I7</f>
        <v>-1.2985782074595378</v>
      </c>
    </row>
    <row r="8" spans="1:11" ht="12.75">
      <c r="A8" s="3" t="s">
        <v>7</v>
      </c>
      <c r="B8" s="9">
        <v>34897</v>
      </c>
      <c r="C8" s="9">
        <v>20397</v>
      </c>
      <c r="D8" s="6">
        <f>(+C8-B8)*100/B8</f>
        <v>-41.55084964323581</v>
      </c>
      <c r="E8" s="10">
        <v>330709.39</v>
      </c>
      <c r="F8" s="10">
        <v>268856.43</v>
      </c>
      <c r="G8" s="6">
        <f>(+F8-E8)*100/E8</f>
        <v>-18.703115747635717</v>
      </c>
      <c r="H8" s="7">
        <v>2787359.23</v>
      </c>
      <c r="I8" s="10">
        <v>157761.7</v>
      </c>
      <c r="J8" s="10">
        <v>144311.82</v>
      </c>
      <c r="K8" s="6">
        <f>(+J8-I8)*100/I8</f>
        <v>-8.525440585389232</v>
      </c>
    </row>
    <row r="9" spans="1:11" ht="12.75">
      <c r="A9" s="3" t="s">
        <v>8</v>
      </c>
      <c r="B9" s="9">
        <v>2826</v>
      </c>
      <c r="C9" s="9">
        <v>1639</v>
      </c>
      <c r="D9" s="6">
        <f>(+C9-B9)*100/B9</f>
        <v>-42.00283085633404</v>
      </c>
      <c r="E9" s="10">
        <v>22738.79</v>
      </c>
      <c r="F9" s="10">
        <v>18433.08</v>
      </c>
      <c r="G9" s="6">
        <f>(+F9-E9)*100/E9</f>
        <v>-18.935528231713292</v>
      </c>
      <c r="H9" s="7">
        <v>4128807.77</v>
      </c>
      <c r="I9" s="10">
        <v>17265.25</v>
      </c>
      <c r="J9" s="10">
        <v>14401.27</v>
      </c>
      <c r="K9" s="6">
        <f>(+J9-I9)*100/I9</f>
        <v>-16.588117750973773</v>
      </c>
    </row>
    <row r="10" spans="1:11" ht="12.75">
      <c r="A10" s="3" t="s">
        <v>9</v>
      </c>
      <c r="B10" s="9">
        <v>1733</v>
      </c>
      <c r="C10" s="9">
        <v>583</v>
      </c>
      <c r="D10" s="6">
        <f>(+C10-B10)*100/B10</f>
        <v>-66.35891517599538</v>
      </c>
      <c r="E10" s="10">
        <v>7062.61</v>
      </c>
      <c r="F10" s="10">
        <v>4881.36</v>
      </c>
      <c r="G10" s="6">
        <f>(+F10-E10)*100/E10</f>
        <v>-30.884474719685784</v>
      </c>
      <c r="H10" s="7">
        <v>5509981.98</v>
      </c>
      <c r="I10" s="10">
        <v>2908.43</v>
      </c>
      <c r="J10" s="10">
        <v>2199.32</v>
      </c>
      <c r="K10" s="6">
        <f>(+J10-I10)*100/I10</f>
        <v>-24.38119535281921</v>
      </c>
    </row>
    <row r="11" spans="1:11" s="8" customFormat="1" ht="22.5" customHeight="1" thickBot="1">
      <c r="A11" s="14" t="s">
        <v>14</v>
      </c>
      <c r="B11" s="15">
        <f>SUM(B7:B10)</f>
        <v>57848</v>
      </c>
      <c r="C11" s="15">
        <f>SUM(C7:C10)</f>
        <v>34963</v>
      </c>
      <c r="D11" s="16">
        <f>(+C11-B11)*100/B11</f>
        <v>-39.560572534919096</v>
      </c>
      <c r="E11" s="17">
        <f>SUM(E7:E10)</f>
        <v>490329.33999999997</v>
      </c>
      <c r="F11" s="17">
        <f>SUM(F7:F10)</f>
        <v>418686.04</v>
      </c>
      <c r="G11" s="16">
        <f>(+F11-E11)*100/E11</f>
        <v>-14.611261076075929</v>
      </c>
      <c r="H11" s="18">
        <f>SUM(H7:H10)</f>
        <v>20555880.630000003</v>
      </c>
      <c r="I11" s="17">
        <f>SUM(I7:I10)</f>
        <v>256854.77000000002</v>
      </c>
      <c r="J11" s="17">
        <f>SUM(J7:J10)</f>
        <v>238806.97</v>
      </c>
      <c r="K11" s="16">
        <f>(+J11-I11)*100/I11</f>
        <v>-7.026460906293473</v>
      </c>
    </row>
    <row r="12" ht="18" customHeight="1">
      <c r="A12" s="3" t="s">
        <v>10</v>
      </c>
    </row>
  </sheetData>
  <mergeCells count="6">
    <mergeCell ref="A4:A6"/>
    <mergeCell ref="E5:G5"/>
    <mergeCell ref="I5:K5"/>
    <mergeCell ref="B4:D5"/>
    <mergeCell ref="I4:K4"/>
    <mergeCell ref="E4:G4"/>
  </mergeCells>
  <printOptions horizontalCentered="1"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2004-06-11T11:19:51Z</cp:lastPrinted>
  <dcterms:created xsi:type="dcterms:W3CDTF">1998-06-24T13:53:03Z</dcterms:created>
  <dcterms:modified xsi:type="dcterms:W3CDTF">2007-08-20T13:09:57Z</dcterms:modified>
  <cp:category/>
  <cp:version/>
  <cp:contentType/>
  <cp:contentStatus/>
</cp:coreProperties>
</file>